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ДДС по МО - по МО" sheetId="1" r:id="rId4"/>
  </sheets>
  <definedNames>
    <definedName name="_xlnm.Print_Area" localSheetId="0">'Реестр ДДС по МО - по МО'!$A$1:$S$743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<sst xmlns="http://schemas.openxmlformats.org/spreadsheetml/2006/main" uniqueCount="168">
  <si>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Форма 3</t>
  </si>
  <si>
    <t>Сводный реестр платежных документов на списание денежных средств со счетов муниципальных образований</t>
  </si>
  <si>
    <t>на реализацию программы переселения граждан из аварийного жилищного фонда  и возвратах в соответствующие бюджеты</t>
  </si>
  <si>
    <t xml:space="preserve"> за Декабрь 2025 года </t>
  </si>
  <si>
    <t>(по заявкам, по которым решение о предоставлении финансовой поддержки за счет средств Фонда принято  в 2025 году)</t>
  </si>
  <si>
    <t>(руб.)</t>
  </si>
  <si>
    <t>№</t>
  </si>
  <si>
    <t>Наименование муниципальных образований</t>
  </si>
  <si>
    <t xml:space="preserve">Дата </t>
  </si>
  <si>
    <t>Номер</t>
  </si>
  <si>
    <t>Перечислено</t>
  </si>
  <si>
    <t xml:space="preserve">в том числе, повторно: </t>
  </si>
  <si>
    <t xml:space="preserve">Возвращено в местный бюджет   </t>
  </si>
  <si>
    <t xml:space="preserve">Возвращено в бюджет субъекта   </t>
  </si>
  <si>
    <t>Возвращено в Фонд</t>
  </si>
  <si>
    <t>ср.Фонда</t>
  </si>
  <si>
    <t>ср.субъекта</t>
  </si>
  <si>
    <t>ср. МО</t>
  </si>
  <si>
    <t>Александровский муниципальный округ</t>
  </si>
  <si>
    <t>16.12.2025</t>
  </si>
  <si>
    <t>ув № 64 ( пп № 25226 от 29.10.2025)</t>
  </si>
  <si>
    <t>23.12.2025</t>
  </si>
  <si>
    <t>24.12.2025</t>
  </si>
  <si>
    <t>29.12.2025</t>
  </si>
  <si>
    <t>ув № 66 (пп № 25226 от 29.10.2025)</t>
  </si>
  <si>
    <t>30.12.2025</t>
  </si>
  <si>
    <t>Итого по Александровский муниципальный округ:</t>
  </si>
  <si>
    <t>Верещагинский муниципальный округ</t>
  </si>
  <si>
    <t>02.12.2025</t>
  </si>
  <si>
    <t>03.12.2025</t>
  </si>
  <si>
    <t>05.12.2025</t>
  </si>
  <si>
    <t>15.12.2025</t>
  </si>
  <si>
    <t>Итого по Верещагинский муниципальный округ:</t>
  </si>
  <si>
    <t>Горнозаводский муниципальный округ</t>
  </si>
  <si>
    <t>Итого по Горнозаводский муниципальный округ:</t>
  </si>
  <si>
    <t>Город Пермь</t>
  </si>
  <si>
    <t>17.03.2025</t>
  </si>
  <si>
    <t>85179 (ув. 203)</t>
  </si>
  <si>
    <t>26.03.2025</t>
  </si>
  <si>
    <t>98912 (ув. 237)</t>
  </si>
  <si>
    <t>21.04.2025</t>
  </si>
  <si>
    <t>139988 (ув. 245)</t>
  </si>
  <si>
    <t>22.04.2025</t>
  </si>
  <si>
    <t>141936 (ув. 247)</t>
  </si>
  <si>
    <t>141968 (ув. 248)</t>
  </si>
  <si>
    <t>30.04.2025</t>
  </si>
  <si>
    <t>159331 (ув. 227)</t>
  </si>
  <si>
    <t>23.05.2025</t>
  </si>
  <si>
    <t>189988 (ув. 217)</t>
  </si>
  <si>
    <t>27.05.2025</t>
  </si>
  <si>
    <t>193531 (ув. 220)</t>
  </si>
  <si>
    <t>29.05.2025</t>
  </si>
  <si>
    <t>198680 (ув. 341)</t>
  </si>
  <si>
    <t>24.06.2025</t>
  </si>
  <si>
    <t>239365 (ув. 236)</t>
  </si>
  <si>
    <t>239392 (ув. 346)</t>
  </si>
  <si>
    <t>239394 (ув. 235)</t>
  </si>
  <si>
    <t>239394 (ув. 346)</t>
  </si>
  <si>
    <t>239409 (ув.346)</t>
  </si>
  <si>
    <t>22.07.2025</t>
  </si>
  <si>
    <t>284256 (ув. 223)</t>
  </si>
  <si>
    <t>28.07.2025</t>
  </si>
  <si>
    <t>292911 (ув.330)</t>
  </si>
  <si>
    <t>30.07.2025</t>
  </si>
  <si>
    <t>294693 (ув. 329)</t>
  </si>
  <si>
    <t>14.08.2025</t>
  </si>
  <si>
    <t>317749 (ув. 340)</t>
  </si>
  <si>
    <t>21.08.2025</t>
  </si>
  <si>
    <t>323198 (ув. 339)</t>
  </si>
  <si>
    <t>28.08.2025</t>
  </si>
  <si>
    <t>329627 (ув.345)</t>
  </si>
  <si>
    <t>25.09.2025</t>
  </si>
  <si>
    <t>367896 (ув. 338)</t>
  </si>
  <si>
    <t>26.09.2025</t>
  </si>
  <si>
    <t>369909 (ув. 202)</t>
  </si>
  <si>
    <t>08.10.2025</t>
  </si>
  <si>
    <t>393069 (ув. 204)</t>
  </si>
  <si>
    <t>09.10.2025</t>
  </si>
  <si>
    <t>394990 (ув. 206)</t>
  </si>
  <si>
    <t>17.10.2025</t>
  </si>
  <si>
    <t>404147 (ув. 240)</t>
  </si>
  <si>
    <t>24.10.2025</t>
  </si>
  <si>
    <t>27.10.2025</t>
  </si>
  <si>
    <t>416862 (ув. 328)</t>
  </si>
  <si>
    <t>28.10.2025</t>
  </si>
  <si>
    <t>29.10.2025</t>
  </si>
  <si>
    <t>31.10.2025</t>
  </si>
  <si>
    <t>05.11.2025</t>
  </si>
  <si>
    <t>20.11.2025</t>
  </si>
  <si>
    <t>456467 (ув. 342)</t>
  </si>
  <si>
    <t>25.11.2025</t>
  </si>
  <si>
    <t>461225 (ув. 344)</t>
  </si>
  <si>
    <t>26.11.2025</t>
  </si>
  <si>
    <t>463836 (ув. 343)</t>
  </si>
  <si>
    <t>10.12.2025</t>
  </si>
  <si>
    <t>11.12.2025</t>
  </si>
  <si>
    <t>12.12.2025</t>
  </si>
  <si>
    <t>17.12.2025</t>
  </si>
  <si>
    <t>18.12.2025</t>
  </si>
  <si>
    <t>19.12.2025</t>
  </si>
  <si>
    <t>22.12.2025</t>
  </si>
  <si>
    <t>26.12.2025</t>
  </si>
  <si>
    <t>Итого по Город Пермь:</t>
  </si>
  <si>
    <t>Губахинский муниципальный округ Пермского Края</t>
  </si>
  <si>
    <t>Итого по Губахинский муниципальный округ Пермского Края:</t>
  </si>
  <si>
    <t>Ильинский муниципальный округ</t>
  </si>
  <si>
    <t>08.12.2025</t>
  </si>
  <si>
    <t>Ув. № 172 (пп № 30710 от 31.10.2025)</t>
  </si>
  <si>
    <t>ув. № 173 (пп № 30650 от 30.10.2025)</t>
  </si>
  <si>
    <t>Итого по Ильинский муниципальный округ:</t>
  </si>
  <si>
    <t>Карагайский муниципальный округ</t>
  </si>
  <si>
    <t>09.12.2025</t>
  </si>
  <si>
    <t>Итого по Карагайский муниципальный округ:</t>
  </si>
  <si>
    <t>Красновишерский муниципальный округ</t>
  </si>
  <si>
    <t>Итого по Красновишерский муниципальный округ:</t>
  </si>
  <si>
    <t>Краснокамский муниципальный округ</t>
  </si>
  <si>
    <t>22.10.2025</t>
  </si>
  <si>
    <t>55139 (увед. 99 от 09.12.2025)</t>
  </si>
  <si>
    <t>Итого по Краснокамский муниципальный округ:</t>
  </si>
  <si>
    <t>Куединский муниципальный округ</t>
  </si>
  <si>
    <t>Итого по Куединский муниципальный округ:</t>
  </si>
  <si>
    <t>Кунгурский муниципальный округ</t>
  </si>
  <si>
    <t>60799 (увед.88 от 31.10.2025)</t>
  </si>
  <si>
    <t>60803 (увед.89 от 31.10.2025)</t>
  </si>
  <si>
    <t>61213 (увед.92 от 31.10.2025)</t>
  </si>
  <si>
    <t>29.09.2025</t>
  </si>
  <si>
    <t>61457 (увед. 90 от 31.10.2025)</t>
  </si>
  <si>
    <t>61517 (увед.91 от 31.10.2025)</t>
  </si>
  <si>
    <t>61531 (увед.86 от 31.10.2025)</t>
  </si>
  <si>
    <t>61546 (увед.87 от 31.10.2025)</t>
  </si>
  <si>
    <t>10.11.2025</t>
  </si>
  <si>
    <t>11.11.2025</t>
  </si>
  <si>
    <t>04.12.2025</t>
  </si>
  <si>
    <t>Итого по Кунгурский муниципальный округ:</t>
  </si>
  <si>
    <t>муниципальный округ город Березники</t>
  </si>
  <si>
    <t>28.11.2025</t>
  </si>
  <si>
    <t>679207 (увед. №74)</t>
  </si>
  <si>
    <t>679209 (увед. № 73)</t>
  </si>
  <si>
    <t>Итого по муниципальный округ город Березники:</t>
  </si>
  <si>
    <t>Ординский муниципальный округ</t>
  </si>
  <si>
    <t>15581 (уведомл.от 12.12.2025 № 98)</t>
  </si>
  <si>
    <t>15583  (уведомл. № 97 от 08.12.2025)</t>
  </si>
  <si>
    <t>Итого по Ординский муниципальный округ:</t>
  </si>
  <si>
    <t>Осинский муниципальный округ</t>
  </si>
  <si>
    <t>Итого по Осинский муниципальный округ:</t>
  </si>
  <si>
    <t>Оханский муниципальный округ</t>
  </si>
  <si>
    <t>01.12.2025</t>
  </si>
  <si>
    <t>Итого по Оханский муниципальный округ:</t>
  </si>
  <si>
    <t>Сивинский муниципальный округ</t>
  </si>
  <si>
    <t>Итого по Сивинский муниципальный округ:</t>
  </si>
  <si>
    <t>Уинский муниципальный округ</t>
  </si>
  <si>
    <t>18629 (увед. №1)</t>
  </si>
  <si>
    <t>Итого по Уинский муниципальный округ:</t>
  </si>
  <si>
    <t>Чайковский городской округ</t>
  </si>
  <si>
    <t>Итого по Чайковский городской округ:</t>
  </si>
  <si>
    <t>Чердынский муниципальный округ</t>
  </si>
  <si>
    <t>Итого по Чердынский муниципальный округ:</t>
  </si>
  <si>
    <t>Чусовской муниципальный округ</t>
  </si>
  <si>
    <t>25.12.2025</t>
  </si>
  <si>
    <t>Итого по Чусовской муниципальный округ:</t>
  </si>
  <si>
    <t>Юрлинский муниципальный округ</t>
  </si>
  <si>
    <t>Итого по Юрлинский муниципальный округ:</t>
  </si>
  <si>
    <t>Юсьвинский муниципальный округ</t>
  </si>
  <si>
    <t>Итого по Юсьвинский муниципальный округ:</t>
  </si>
  <si>
    <t>Итого по Пермскому краю:</t>
  </si>
  <si>
    <t>Руководитель/(уполномоченное лицо)         _________________________________________                                               ___________________________________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</si>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</sst>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2"/>
      <color rgb="FF000000"/>
      <name val="Arial Cyr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C4C4C"/>
      </left>
      <top style="thin">
        <color rgb="FF000000"/>
      </top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false" shrinkToFit="false"/>
    </xf>
    <xf xfId="0" fontId="3" numFmtId="4" fillId="2" borderId="3" applyFont="1" applyNumberFormat="1" applyFill="0" applyBorder="1" applyAlignment="1">
      <alignment horizontal="center" vertical="center" textRotation="0" wrapText="true" shrinkToFit="false"/>
    </xf>
    <xf xfId="0" fontId="3" numFmtId="4" fillId="2" borderId="2" applyFont="1" applyNumberFormat="1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4" applyFont="1" applyNumberFormat="0" applyFill="0" applyBorder="1" applyAlignment="1">
      <alignment horizontal="center" vertical="center" textRotation="0" wrapText="false" shrinkToFit="false"/>
    </xf>
    <xf xfId="0" fontId="3" numFmtId="0" fillId="2" borderId="5" applyFont="1" applyNumberFormat="0" applyFill="0" applyBorder="1" applyAlignment="1">
      <alignment horizontal="center" vertical="center" textRotation="0" wrapText="false" shrinkToFit="false"/>
    </xf>
    <xf xfId="0" fontId="3" numFmtId="0" fillId="2" borderId="6" applyFont="1" applyNumberFormat="0" applyFill="0" applyBorder="1" applyAlignment="1">
      <alignment horizontal="center" vertical="center" textRotation="0" wrapText="true" shrinkToFit="false"/>
    </xf>
    <xf xfId="0" fontId="3" numFmtId="0" fillId="2" borderId="7" applyFont="1" applyNumberFormat="0" applyFill="0" applyBorder="1" applyAlignment="1">
      <alignment horizontal="center" vertical="center" textRotation="0" wrapText="true" shrinkToFit="false"/>
    </xf>
    <xf xfId="0" fontId="3" numFmtId="0" fillId="2" borderId="8" applyFont="1" applyNumberFormat="0" applyFill="0" applyBorder="1" applyAlignment="1">
      <alignment horizontal="center" vertical="center" textRotation="0" wrapText="true" shrinkToFit="false"/>
    </xf>
    <xf xfId="0" fontId="3" numFmtId="0" fillId="2" borderId="9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0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0" applyBorder="1" applyAlignment="1">
      <alignment horizontal="center" vertical="center" textRotation="0" wrapText="tru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0" fillId="2" borderId="11" applyFont="1" applyNumberFormat="0" applyFill="0" applyBorder="1" applyAlignment="1">
      <alignment horizontal="center" vertical="center" textRotation="0" wrapText="true" shrinkToFit="false"/>
    </xf>
    <xf xfId="0" fontId="3" numFmtId="0" fillId="2" borderId="12" applyFont="1" applyNumberFormat="0" applyFill="0" applyBorder="1" applyAlignment="1">
      <alignment horizontal="center" vertical="center" textRotation="0" wrapText="true" shrinkToFit="false"/>
    </xf>
    <xf xfId="0" fontId="2" numFmtId="49" fillId="2" borderId="13" applyFont="1" applyNumberFormat="1" applyFill="0" applyBorder="1" applyAlignment="1">
      <alignment horizontal="left" vertical="bottom" textRotation="0" wrapText="true" shrinkToFit="false"/>
    </xf>
    <xf xfId="0" fontId="2" numFmtId="49" fillId="2" borderId="7" applyFont="1" applyNumberFormat="1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21771e315e4b82f596aaf0d9504ab3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16</xdr:col>
      <xdr:colOff>0</xdr:colOff>
      <xdr:row>745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748"/>
  <sheetViews>
    <sheetView tabSelected="1" workbookViewId="0" zoomScale="85" showGridLines="true" showRowColHeaders="1">
      <selection activeCell="A1" sqref="A1"/>
    </sheetView>
  </sheetViews>
  <sheetFormatPr defaultRowHeight="14.4" defaultColWidth="9.140625" outlineLevelRow="0" outlineLevelCol="0"/>
  <cols>
    <col min="1" max="1" width="6.42578125" customWidth="true" style="1"/>
    <col min="2" max="2" width="9.140625" style="1"/>
    <col min="3" max="3" width="9.140625" style="1"/>
    <col min="4" max="4" width="9.140625" style="1"/>
    <col min="5" max="5" width="9.140625" style="1"/>
    <col min="6" max="6" width="12.42578125" customWidth="true" style="1"/>
    <col min="7" max="7" width="12.42578125" customWidth="true" style="1"/>
    <col min="8" max="8" width="16.28515625" customWidth="true" style="1"/>
    <col min="9" max="9" width="16" customWidth="true" style="1"/>
    <col min="10" max="10" width="16.42578125" customWidth="true" style="1"/>
    <col min="11" max="11" width="16.140625" customWidth="true" style="1"/>
    <col min="12" max="12" width="15.7109375" customWidth="true" style="1"/>
    <col min="13" max="13" width="16.5703125" customWidth="true" style="1"/>
    <col min="14" max="14" width="17.7109375" customWidth="true" style="1"/>
    <col min="15" max="15" width="17.5703125" customWidth="true" style="1"/>
    <col min="16" max="16" width="17.7109375" customWidth="true" style="1"/>
    <col min="17" max="17" width="17.7109375" customWidth="true" style="1"/>
    <col min="18" max="18" width="17.7109375" customWidth="true" style="1"/>
    <col min="19" max="19" width="17.7109375" customWidth="true" style="1"/>
    <col min="20" max="20" width="9.140625" style="1"/>
  </cols>
  <sheetData>
    <row r="1" spans="1:21" customHeight="1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0</v>
      </c>
      <c r="T1" s="1"/>
      <c r="U1"/>
    </row>
    <row r="2" spans="1:21" customHeight="1" ht="15.75">
      <c r="A2" s="3"/>
      <c r="B2" s="4"/>
      <c r="C2" s="17" t="s">
        <v>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3"/>
      <c r="S2" s="3"/>
      <c r="T2" s="1"/>
      <c r="U2"/>
    </row>
    <row r="3" spans="1:21" customHeight="1" ht="15.75">
      <c r="A3" s="3"/>
      <c r="B3" s="1"/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3"/>
      <c r="S3" s="3"/>
      <c r="T3" s="1"/>
      <c r="U3"/>
    </row>
    <row r="4" spans="1:21" customHeight="1" ht="15.75">
      <c r="A4" s="3"/>
      <c r="B4" s="3"/>
      <c r="C4" s="16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3"/>
      <c r="S4" s="3"/>
      <c r="T4" s="1"/>
      <c r="U4"/>
    </row>
    <row r="5" spans="1:21" customHeight="1" ht="15.75">
      <c r="A5" s="3"/>
      <c r="B5" s="3"/>
      <c r="C5" s="16" t="s">
        <v>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3"/>
      <c r="S5" s="3"/>
      <c r="T5" s="1"/>
      <c r="U5"/>
    </row>
    <row r="6" spans="1:21" customHeight="1" ht="15.75">
      <c r="A6" s="3"/>
      <c r="B6" s="3"/>
      <c r="C6" s="5"/>
      <c r="D6" s="5"/>
      <c r="E6" s="5"/>
      <c r="F6" s="5"/>
      <c r="G6" s="5"/>
      <c r="H6" s="5"/>
      <c r="I6" s="5"/>
      <c r="J6" s="5"/>
      <c r="K6" s="5"/>
      <c r="L6" s="3"/>
      <c r="M6" s="3"/>
      <c r="N6" s="3"/>
      <c r="O6" s="3"/>
      <c r="P6" s="3"/>
      <c r="Q6" s="3"/>
      <c r="R6" s="6"/>
      <c r="S6" s="6" t="s">
        <v>5</v>
      </c>
      <c r="T6" s="1"/>
      <c r="U6"/>
    </row>
    <row r="7" spans="1:21" customHeight="1" ht="31.5">
      <c r="A7" s="18" t="s">
        <v>6</v>
      </c>
      <c r="B7" s="20" t="s">
        <v>7</v>
      </c>
      <c r="C7" s="21"/>
      <c r="D7" s="21"/>
      <c r="E7" s="22"/>
      <c r="F7" s="26" t="s">
        <v>8</v>
      </c>
      <c r="G7" s="26" t="s">
        <v>9</v>
      </c>
      <c r="H7" s="7" t="s">
        <v>10</v>
      </c>
      <c r="I7" s="28"/>
      <c r="J7" s="29"/>
      <c r="K7" s="8" t="s">
        <v>11</v>
      </c>
      <c r="L7" s="8"/>
      <c r="M7" s="8"/>
      <c r="N7" s="7" t="s">
        <v>12</v>
      </c>
      <c r="O7" s="28"/>
      <c r="P7" s="28"/>
      <c r="Q7" s="7" t="s">
        <v>13</v>
      </c>
      <c r="R7" s="29"/>
      <c r="S7" s="8" t="s">
        <v>14</v>
      </c>
      <c r="T7" s="1"/>
      <c r="U7"/>
    </row>
    <row r="8" spans="1:21" customHeight="1" ht="15.75">
      <c r="A8" s="19"/>
      <c r="B8" s="23"/>
      <c r="C8" s="24"/>
      <c r="D8" s="24"/>
      <c r="E8" s="25"/>
      <c r="F8" s="27"/>
      <c r="G8" s="27"/>
      <c r="H8" s="7" t="s">
        <v>15</v>
      </c>
      <c r="I8" s="7" t="s">
        <v>16</v>
      </c>
      <c r="J8" s="7" t="s">
        <v>17</v>
      </c>
      <c r="K8" s="7" t="s">
        <v>15</v>
      </c>
      <c r="L8" s="7" t="s">
        <v>16</v>
      </c>
      <c r="M8" s="7" t="s">
        <v>17</v>
      </c>
      <c r="N8" s="7" t="s">
        <v>15</v>
      </c>
      <c r="O8" s="7" t="s">
        <v>16</v>
      </c>
      <c r="P8" s="7" t="s">
        <v>17</v>
      </c>
      <c r="Q8" s="8" t="s">
        <v>15</v>
      </c>
      <c r="R8" s="8" t="s">
        <v>16</v>
      </c>
      <c r="S8" s="8" t="s">
        <v>15</v>
      </c>
      <c r="T8" s="1"/>
      <c r="U8"/>
    </row>
    <row r="9" spans="1:21">
      <c r="A9" s="30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1"/>
      <c r="U9"/>
    </row>
    <row r="10" spans="1:21" customHeight="1" ht="47.25">
      <c r="A10" s="9">
        <v>1</v>
      </c>
      <c r="B10" s="7" t="s">
        <v>18</v>
      </c>
      <c r="C10" s="28"/>
      <c r="D10" s="28"/>
      <c r="E10" s="29"/>
      <c r="F10" s="8" t="s">
        <v>19</v>
      </c>
      <c r="G10" s="8" t="s">
        <v>20</v>
      </c>
      <c r="H10" s="10">
        <v>0.01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1">
        <v>0</v>
      </c>
      <c r="O10" s="10">
        <v>0.01</v>
      </c>
      <c r="P10" s="10">
        <v>0</v>
      </c>
      <c r="Q10" s="10">
        <v>0</v>
      </c>
      <c r="R10" s="10">
        <v>0</v>
      </c>
      <c r="S10" s="10">
        <v>0</v>
      </c>
      <c r="T10" s="1"/>
      <c r="U10"/>
    </row>
    <row r="11" spans="1:21" customHeight="1" ht="47.25">
      <c r="A11" s="9">
        <v>2</v>
      </c>
      <c r="B11" s="7" t="s">
        <v>18</v>
      </c>
      <c r="C11" s="28"/>
      <c r="D11" s="28"/>
      <c r="E11" s="29"/>
      <c r="F11" s="8" t="s">
        <v>21</v>
      </c>
      <c r="G11" s="8">
        <v>30616</v>
      </c>
      <c r="H11" s="10">
        <v>582435.4</v>
      </c>
      <c r="I11" s="10">
        <v>347422.19</v>
      </c>
      <c r="J11" s="10">
        <v>115807.4</v>
      </c>
      <c r="K11" s="10">
        <v>0</v>
      </c>
      <c r="L11" s="10">
        <v>0</v>
      </c>
      <c r="M11" s="10">
        <v>0</v>
      </c>
      <c r="N11" s="11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"/>
      <c r="U11"/>
    </row>
    <row r="12" spans="1:21" customHeight="1" ht="47.25">
      <c r="A12" s="9">
        <v>3</v>
      </c>
      <c r="B12" s="7" t="s">
        <v>18</v>
      </c>
      <c r="C12" s="28"/>
      <c r="D12" s="28"/>
      <c r="E12" s="29"/>
      <c r="F12" s="8" t="s">
        <v>22</v>
      </c>
      <c r="G12" s="8">
        <v>30638</v>
      </c>
      <c r="H12" s="10">
        <v>642041.37</v>
      </c>
      <c r="I12" s="10">
        <v>382977.1</v>
      </c>
      <c r="J12" s="10">
        <v>127659.03</v>
      </c>
      <c r="K12" s="10">
        <v>0</v>
      </c>
      <c r="L12" s="10">
        <v>0</v>
      </c>
      <c r="M12" s="10">
        <v>0</v>
      </c>
      <c r="N12" s="11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"/>
      <c r="U12"/>
    </row>
    <row r="13" spans="1:21" customHeight="1" ht="47.25">
      <c r="A13" s="9">
        <v>4</v>
      </c>
      <c r="B13" s="7" t="s">
        <v>18</v>
      </c>
      <c r="C13" s="28"/>
      <c r="D13" s="28"/>
      <c r="E13" s="29"/>
      <c r="F13" s="8" t="s">
        <v>22</v>
      </c>
      <c r="G13" s="8">
        <v>30639</v>
      </c>
      <c r="H13" s="10">
        <v>718677.6</v>
      </c>
      <c r="I13" s="10">
        <v>428690.55</v>
      </c>
      <c r="J13" s="10">
        <v>142896.85</v>
      </c>
      <c r="K13" s="10">
        <v>0</v>
      </c>
      <c r="L13" s="10">
        <v>0</v>
      </c>
      <c r="M13" s="10">
        <v>0</v>
      </c>
      <c r="N13" s="11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"/>
      <c r="U13"/>
    </row>
    <row r="14" spans="1:21" customHeight="1" ht="47.25">
      <c r="A14" s="9">
        <v>5</v>
      </c>
      <c r="B14" s="7" t="s">
        <v>18</v>
      </c>
      <c r="C14" s="28"/>
      <c r="D14" s="28"/>
      <c r="E14" s="29"/>
      <c r="F14" s="8" t="s">
        <v>23</v>
      </c>
      <c r="G14" s="8" t="s">
        <v>24</v>
      </c>
      <c r="H14" s="10">
        <v>0.01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1">
        <v>0</v>
      </c>
      <c r="O14" s="10">
        <v>0.01</v>
      </c>
      <c r="P14" s="10">
        <v>0</v>
      </c>
      <c r="Q14" s="10">
        <v>0</v>
      </c>
      <c r="R14" s="10">
        <v>0</v>
      </c>
      <c r="S14" s="10">
        <v>0</v>
      </c>
      <c r="T14" s="1"/>
      <c r="U14"/>
    </row>
    <row r="15" spans="1:21" customHeight="1" ht="47.25">
      <c r="A15" s="9">
        <v>6</v>
      </c>
      <c r="B15" s="7" t="s">
        <v>18</v>
      </c>
      <c r="C15" s="28"/>
      <c r="D15" s="28"/>
      <c r="E15" s="29"/>
      <c r="F15" s="8" t="s">
        <v>25</v>
      </c>
      <c r="G15" s="8">
        <v>31840</v>
      </c>
      <c r="H15" s="10">
        <v>0</v>
      </c>
      <c r="I15" s="10">
        <v>0.01</v>
      </c>
      <c r="J15" s="10">
        <v>0</v>
      </c>
      <c r="K15" s="10">
        <v>0</v>
      </c>
      <c r="L15" s="10">
        <v>0</v>
      </c>
      <c r="M15" s="10">
        <v>0</v>
      </c>
      <c r="N15" s="11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"/>
      <c r="U15"/>
    </row>
    <row r="16" spans="1:21" customHeight="1" ht="47.25">
      <c r="A16" s="9"/>
      <c r="B16" s="7" t="s">
        <v>26</v>
      </c>
      <c r="C16" s="28"/>
      <c r="D16" s="28"/>
      <c r="E16" s="29"/>
      <c r="F16" s="8"/>
      <c r="G16" s="8"/>
      <c r="H16" s="10">
        <f>sum(H10:H15)</f>
        <v>1943154.39</v>
      </c>
      <c r="I16" s="10">
        <f>sum(I10:I15)</f>
        <v>1159089.85</v>
      </c>
      <c r="J16" s="10">
        <f>sum(J10:J15)</f>
        <v>386363.28</v>
      </c>
      <c r="K16" s="10">
        <f>sum(K10:K15)</f>
        <v>0</v>
      </c>
      <c r="L16" s="10">
        <f>sum(L10:L15)</f>
        <v>0</v>
      </c>
      <c r="M16" s="10">
        <f>sum(M10:M15)</f>
        <v>0</v>
      </c>
      <c r="N16" s="10">
        <f>sum(N10:N15)</f>
        <v>0</v>
      </c>
      <c r="O16" s="10">
        <f>sum(O10:O15)</f>
        <v>0.02</v>
      </c>
      <c r="P16" s="10">
        <f>sum(P10:P15)</f>
        <v>0</v>
      </c>
      <c r="Q16" s="10">
        <f>sum(Q10:Q15)</f>
        <v>0</v>
      </c>
      <c r="R16" s="10">
        <f>sum(R10:R15)</f>
        <v>0</v>
      </c>
      <c r="S16" s="10">
        <f>sum(S10:S15)</f>
        <v>0</v>
      </c>
      <c r="T16" s="1"/>
      <c r="U16"/>
    </row>
    <row r="17" spans="1:21">
      <c r="A17" s="30" t="s">
        <v>27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1"/>
      <c r="U17"/>
    </row>
    <row r="18" spans="1:21" customHeight="1" ht="47.25">
      <c r="A18" s="9">
        <v>7</v>
      </c>
      <c r="B18" s="7" t="s">
        <v>27</v>
      </c>
      <c r="C18" s="28"/>
      <c r="D18" s="28"/>
      <c r="E18" s="29"/>
      <c r="F18" s="8" t="s">
        <v>28</v>
      </c>
      <c r="G18" s="8">
        <v>38820</v>
      </c>
      <c r="H18" s="10">
        <v>0</v>
      </c>
      <c r="I18" s="10">
        <v>0</v>
      </c>
      <c r="J18" s="10">
        <v>103562.33</v>
      </c>
      <c r="K18" s="10">
        <v>0</v>
      </c>
      <c r="L18" s="10">
        <v>0</v>
      </c>
      <c r="M18" s="10">
        <v>0</v>
      </c>
      <c r="N18" s="11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"/>
      <c r="U18"/>
    </row>
    <row r="19" spans="1:21" customHeight="1" ht="47.25">
      <c r="A19" s="9">
        <v>8</v>
      </c>
      <c r="B19" s="7" t="s">
        <v>27</v>
      </c>
      <c r="C19" s="28"/>
      <c r="D19" s="28"/>
      <c r="E19" s="29"/>
      <c r="F19" s="8" t="s">
        <v>28</v>
      </c>
      <c r="G19" s="8">
        <v>38821</v>
      </c>
      <c r="H19" s="10">
        <v>0</v>
      </c>
      <c r="I19" s="10">
        <v>310686.97</v>
      </c>
      <c r="J19" s="10">
        <v>0</v>
      </c>
      <c r="K19" s="10">
        <v>0</v>
      </c>
      <c r="L19" s="10">
        <v>0</v>
      </c>
      <c r="M19" s="10">
        <v>0</v>
      </c>
      <c r="N19" s="11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"/>
      <c r="U19"/>
    </row>
    <row r="20" spans="1:21" customHeight="1" ht="47.25">
      <c r="A20" s="9">
        <v>9</v>
      </c>
      <c r="B20" s="7" t="s">
        <v>27</v>
      </c>
      <c r="C20" s="28"/>
      <c r="D20" s="28"/>
      <c r="E20" s="29"/>
      <c r="F20" s="8" t="s">
        <v>28</v>
      </c>
      <c r="G20" s="8">
        <v>38822</v>
      </c>
      <c r="H20" s="10">
        <v>520850.7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1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"/>
      <c r="U20"/>
    </row>
    <row r="21" spans="1:21" customHeight="1" ht="47.25">
      <c r="A21" s="9">
        <v>10</v>
      </c>
      <c r="B21" s="7" t="s">
        <v>27</v>
      </c>
      <c r="C21" s="28"/>
      <c r="D21" s="28"/>
      <c r="E21" s="29"/>
      <c r="F21" s="8" t="s">
        <v>28</v>
      </c>
      <c r="G21" s="8">
        <v>38823</v>
      </c>
      <c r="H21" s="10">
        <v>0</v>
      </c>
      <c r="I21" s="10">
        <v>0</v>
      </c>
      <c r="J21" s="10">
        <v>103562.32</v>
      </c>
      <c r="K21" s="10">
        <v>0</v>
      </c>
      <c r="L21" s="10">
        <v>0</v>
      </c>
      <c r="M21" s="10">
        <v>0</v>
      </c>
      <c r="N21" s="11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"/>
      <c r="U21"/>
    </row>
    <row r="22" spans="1:21" customHeight="1" ht="47.25">
      <c r="A22" s="9">
        <v>11</v>
      </c>
      <c r="B22" s="7" t="s">
        <v>27</v>
      </c>
      <c r="C22" s="28"/>
      <c r="D22" s="28"/>
      <c r="E22" s="29"/>
      <c r="F22" s="8" t="s">
        <v>28</v>
      </c>
      <c r="G22" s="8">
        <v>38824</v>
      </c>
      <c r="H22" s="10">
        <v>0</v>
      </c>
      <c r="I22" s="10">
        <v>310686.98</v>
      </c>
      <c r="J22" s="10">
        <v>0</v>
      </c>
      <c r="K22" s="10">
        <v>0</v>
      </c>
      <c r="L22" s="10">
        <v>0</v>
      </c>
      <c r="M22" s="10">
        <v>0</v>
      </c>
      <c r="N22" s="11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"/>
      <c r="U22"/>
    </row>
    <row r="23" spans="1:21" customHeight="1" ht="47.25">
      <c r="A23" s="9">
        <v>12</v>
      </c>
      <c r="B23" s="7" t="s">
        <v>27</v>
      </c>
      <c r="C23" s="28"/>
      <c r="D23" s="28"/>
      <c r="E23" s="29"/>
      <c r="F23" s="8" t="s">
        <v>28</v>
      </c>
      <c r="G23" s="8">
        <v>38825</v>
      </c>
      <c r="H23" s="10">
        <v>520850.7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1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"/>
      <c r="U23"/>
    </row>
    <row r="24" spans="1:21" customHeight="1" ht="47.25">
      <c r="A24" s="9">
        <v>13</v>
      </c>
      <c r="B24" s="7" t="s">
        <v>27</v>
      </c>
      <c r="C24" s="28"/>
      <c r="D24" s="28"/>
      <c r="E24" s="29"/>
      <c r="F24" s="8" t="s">
        <v>28</v>
      </c>
      <c r="G24" s="8">
        <v>38826</v>
      </c>
      <c r="H24" s="10">
        <v>0</v>
      </c>
      <c r="I24" s="10">
        <v>0</v>
      </c>
      <c r="J24" s="10">
        <v>78278.1</v>
      </c>
      <c r="K24" s="10">
        <v>0</v>
      </c>
      <c r="L24" s="10">
        <v>0</v>
      </c>
      <c r="M24" s="10">
        <v>0</v>
      </c>
      <c r="N24" s="11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"/>
      <c r="U24"/>
    </row>
    <row r="25" spans="1:21" customHeight="1" ht="47.25">
      <c r="A25" s="9">
        <v>14</v>
      </c>
      <c r="B25" s="7" t="s">
        <v>27</v>
      </c>
      <c r="C25" s="28"/>
      <c r="D25" s="28"/>
      <c r="E25" s="29"/>
      <c r="F25" s="8" t="s">
        <v>28</v>
      </c>
      <c r="G25" s="8">
        <v>38827</v>
      </c>
      <c r="H25" s="10">
        <v>0</v>
      </c>
      <c r="I25" s="10">
        <v>234834.3</v>
      </c>
      <c r="J25" s="10">
        <v>0</v>
      </c>
      <c r="K25" s="10">
        <v>0</v>
      </c>
      <c r="L25" s="10">
        <v>0</v>
      </c>
      <c r="M25" s="10">
        <v>0</v>
      </c>
      <c r="N25" s="11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"/>
      <c r="U25"/>
    </row>
    <row r="26" spans="1:21" customHeight="1" ht="47.25">
      <c r="A26" s="9">
        <v>15</v>
      </c>
      <c r="B26" s="7" t="s">
        <v>27</v>
      </c>
      <c r="C26" s="28"/>
      <c r="D26" s="28"/>
      <c r="E26" s="29"/>
      <c r="F26" s="8" t="s">
        <v>28</v>
      </c>
      <c r="G26" s="8">
        <v>38828</v>
      </c>
      <c r="H26" s="10">
        <v>393687.6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1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"/>
      <c r="U26"/>
    </row>
    <row r="27" spans="1:21" customHeight="1" ht="47.25">
      <c r="A27" s="9">
        <v>16</v>
      </c>
      <c r="B27" s="7" t="s">
        <v>27</v>
      </c>
      <c r="C27" s="28"/>
      <c r="D27" s="28"/>
      <c r="E27" s="29"/>
      <c r="F27" s="8" t="s">
        <v>28</v>
      </c>
      <c r="G27" s="8">
        <v>38829</v>
      </c>
      <c r="H27" s="10">
        <v>0</v>
      </c>
      <c r="I27" s="10">
        <v>0</v>
      </c>
      <c r="J27" s="10">
        <v>78278.1</v>
      </c>
      <c r="K27" s="10">
        <v>0</v>
      </c>
      <c r="L27" s="10">
        <v>0</v>
      </c>
      <c r="M27" s="10">
        <v>0</v>
      </c>
      <c r="N27" s="11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"/>
      <c r="U27"/>
    </row>
    <row r="28" spans="1:21" customHeight="1" ht="47.25">
      <c r="A28" s="9">
        <v>17</v>
      </c>
      <c r="B28" s="7" t="s">
        <v>27</v>
      </c>
      <c r="C28" s="28"/>
      <c r="D28" s="28"/>
      <c r="E28" s="29"/>
      <c r="F28" s="8" t="s">
        <v>28</v>
      </c>
      <c r="G28" s="8">
        <v>38830</v>
      </c>
      <c r="H28" s="10">
        <v>0</v>
      </c>
      <c r="I28" s="10">
        <v>234834.3</v>
      </c>
      <c r="J28" s="10">
        <v>0</v>
      </c>
      <c r="K28" s="10">
        <v>0</v>
      </c>
      <c r="L28" s="10">
        <v>0</v>
      </c>
      <c r="M28" s="10">
        <v>0</v>
      </c>
      <c r="N28" s="11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"/>
      <c r="U28"/>
    </row>
    <row r="29" spans="1:21" customHeight="1" ht="47.25">
      <c r="A29" s="9">
        <v>18</v>
      </c>
      <c r="B29" s="7" t="s">
        <v>27</v>
      </c>
      <c r="C29" s="28"/>
      <c r="D29" s="28"/>
      <c r="E29" s="29"/>
      <c r="F29" s="8" t="s">
        <v>28</v>
      </c>
      <c r="G29" s="8">
        <v>38831</v>
      </c>
      <c r="H29" s="10">
        <v>393687.6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1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"/>
      <c r="U29"/>
    </row>
    <row r="30" spans="1:21" customHeight="1" ht="47.25">
      <c r="A30" s="9">
        <v>19</v>
      </c>
      <c r="B30" s="7" t="s">
        <v>27</v>
      </c>
      <c r="C30" s="28"/>
      <c r="D30" s="28"/>
      <c r="E30" s="29"/>
      <c r="F30" s="8" t="s">
        <v>28</v>
      </c>
      <c r="G30" s="8">
        <v>38832</v>
      </c>
      <c r="H30" s="10">
        <v>0</v>
      </c>
      <c r="I30" s="10">
        <v>0</v>
      </c>
      <c r="J30" s="10">
        <v>53134.16</v>
      </c>
      <c r="K30" s="10">
        <v>0</v>
      </c>
      <c r="L30" s="10">
        <v>0</v>
      </c>
      <c r="M30" s="10">
        <v>0</v>
      </c>
      <c r="N30" s="11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"/>
      <c r="U30"/>
    </row>
    <row r="31" spans="1:21" customHeight="1" ht="47.25">
      <c r="A31" s="9">
        <v>20</v>
      </c>
      <c r="B31" s="7" t="s">
        <v>27</v>
      </c>
      <c r="C31" s="28"/>
      <c r="D31" s="28"/>
      <c r="E31" s="29"/>
      <c r="F31" s="8" t="s">
        <v>28</v>
      </c>
      <c r="G31" s="8">
        <v>38833</v>
      </c>
      <c r="H31" s="10">
        <v>0</v>
      </c>
      <c r="I31" s="10">
        <v>159402.47</v>
      </c>
      <c r="J31" s="10">
        <v>0</v>
      </c>
      <c r="K31" s="10">
        <v>0</v>
      </c>
      <c r="L31" s="10">
        <v>0</v>
      </c>
      <c r="M31" s="10">
        <v>0</v>
      </c>
      <c r="N31" s="11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"/>
      <c r="U31"/>
    </row>
    <row r="32" spans="1:21" customHeight="1" ht="47.25">
      <c r="A32" s="9">
        <v>21</v>
      </c>
      <c r="B32" s="7" t="s">
        <v>27</v>
      </c>
      <c r="C32" s="28"/>
      <c r="D32" s="28"/>
      <c r="E32" s="29"/>
      <c r="F32" s="8" t="s">
        <v>28</v>
      </c>
      <c r="G32" s="8">
        <v>38834</v>
      </c>
      <c r="H32" s="10">
        <v>267230.04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1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"/>
      <c r="U32"/>
    </row>
    <row r="33" spans="1:21" customHeight="1" ht="47.25">
      <c r="A33" s="9">
        <v>22</v>
      </c>
      <c r="B33" s="7" t="s">
        <v>27</v>
      </c>
      <c r="C33" s="28"/>
      <c r="D33" s="28"/>
      <c r="E33" s="29"/>
      <c r="F33" s="8" t="s">
        <v>28</v>
      </c>
      <c r="G33" s="8">
        <v>38835</v>
      </c>
      <c r="H33" s="10">
        <v>0</v>
      </c>
      <c r="I33" s="10">
        <v>0</v>
      </c>
      <c r="J33" s="10">
        <v>53134.16</v>
      </c>
      <c r="K33" s="10">
        <v>0</v>
      </c>
      <c r="L33" s="10">
        <v>0</v>
      </c>
      <c r="M33" s="10">
        <v>0</v>
      </c>
      <c r="N33" s="11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"/>
      <c r="U33"/>
    </row>
    <row r="34" spans="1:21" customHeight="1" ht="47.25">
      <c r="A34" s="9">
        <v>23</v>
      </c>
      <c r="B34" s="7" t="s">
        <v>27</v>
      </c>
      <c r="C34" s="28"/>
      <c r="D34" s="28"/>
      <c r="E34" s="29"/>
      <c r="F34" s="8" t="s">
        <v>28</v>
      </c>
      <c r="G34" s="8">
        <v>38836</v>
      </c>
      <c r="H34" s="10">
        <v>0</v>
      </c>
      <c r="I34" s="10">
        <v>159402.48</v>
      </c>
      <c r="J34" s="10">
        <v>0</v>
      </c>
      <c r="K34" s="10">
        <v>0</v>
      </c>
      <c r="L34" s="10">
        <v>0</v>
      </c>
      <c r="M34" s="10">
        <v>0</v>
      </c>
      <c r="N34" s="11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"/>
      <c r="U34"/>
    </row>
    <row r="35" spans="1:21" customHeight="1" ht="47.25">
      <c r="A35" s="9">
        <v>24</v>
      </c>
      <c r="B35" s="7" t="s">
        <v>27</v>
      </c>
      <c r="C35" s="28"/>
      <c r="D35" s="28"/>
      <c r="E35" s="29"/>
      <c r="F35" s="8" t="s">
        <v>28</v>
      </c>
      <c r="G35" s="8">
        <v>38837</v>
      </c>
      <c r="H35" s="10">
        <v>267230.03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1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"/>
      <c r="U35"/>
    </row>
    <row r="36" spans="1:21" customHeight="1" ht="47.25">
      <c r="A36" s="9">
        <v>25</v>
      </c>
      <c r="B36" s="7" t="s">
        <v>27</v>
      </c>
      <c r="C36" s="28"/>
      <c r="D36" s="28"/>
      <c r="E36" s="29"/>
      <c r="F36" s="8" t="s">
        <v>28</v>
      </c>
      <c r="G36" s="8">
        <v>38838</v>
      </c>
      <c r="H36" s="10">
        <v>0</v>
      </c>
      <c r="I36" s="10">
        <v>0</v>
      </c>
      <c r="J36" s="10">
        <v>53134.16</v>
      </c>
      <c r="K36" s="10">
        <v>0</v>
      </c>
      <c r="L36" s="10">
        <v>0</v>
      </c>
      <c r="M36" s="10">
        <v>0</v>
      </c>
      <c r="N36" s="11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"/>
      <c r="U36"/>
    </row>
    <row r="37" spans="1:21" customHeight="1" ht="47.25">
      <c r="A37" s="9">
        <v>26</v>
      </c>
      <c r="B37" s="7" t="s">
        <v>27</v>
      </c>
      <c r="C37" s="28"/>
      <c r="D37" s="28"/>
      <c r="E37" s="29"/>
      <c r="F37" s="8" t="s">
        <v>28</v>
      </c>
      <c r="G37" s="8">
        <v>38839</v>
      </c>
      <c r="H37" s="10">
        <v>0</v>
      </c>
      <c r="I37" s="10">
        <v>159402.47</v>
      </c>
      <c r="J37" s="10">
        <v>0</v>
      </c>
      <c r="K37" s="10">
        <v>0</v>
      </c>
      <c r="L37" s="10">
        <v>0</v>
      </c>
      <c r="M37" s="10">
        <v>0</v>
      </c>
      <c r="N37" s="11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"/>
      <c r="U37"/>
    </row>
    <row r="38" spans="1:21" customHeight="1" ht="47.25">
      <c r="A38" s="9">
        <v>27</v>
      </c>
      <c r="B38" s="7" t="s">
        <v>27</v>
      </c>
      <c r="C38" s="28"/>
      <c r="D38" s="28"/>
      <c r="E38" s="29"/>
      <c r="F38" s="8" t="s">
        <v>28</v>
      </c>
      <c r="G38" s="8">
        <v>38840</v>
      </c>
      <c r="H38" s="10">
        <v>267230.03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1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"/>
      <c r="U38"/>
    </row>
    <row r="39" spans="1:21" customHeight="1" ht="47.25">
      <c r="A39" s="9">
        <v>28</v>
      </c>
      <c r="B39" s="7" t="s">
        <v>27</v>
      </c>
      <c r="C39" s="28"/>
      <c r="D39" s="28"/>
      <c r="E39" s="29"/>
      <c r="F39" s="8" t="s">
        <v>28</v>
      </c>
      <c r="G39" s="8">
        <v>38844</v>
      </c>
      <c r="H39" s="10">
        <v>0</v>
      </c>
      <c r="I39" s="10">
        <v>0</v>
      </c>
      <c r="J39" s="10">
        <v>156113.2</v>
      </c>
      <c r="K39" s="10">
        <v>0</v>
      </c>
      <c r="L39" s="10">
        <v>0</v>
      </c>
      <c r="M39" s="10">
        <v>0</v>
      </c>
      <c r="N39" s="11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"/>
      <c r="U39"/>
    </row>
    <row r="40" spans="1:21" customHeight="1" ht="47.25">
      <c r="A40" s="9">
        <v>29</v>
      </c>
      <c r="B40" s="7" t="s">
        <v>27</v>
      </c>
      <c r="C40" s="28"/>
      <c r="D40" s="28"/>
      <c r="E40" s="29"/>
      <c r="F40" s="8" t="s">
        <v>28</v>
      </c>
      <c r="G40" s="8">
        <v>38845</v>
      </c>
      <c r="H40" s="10">
        <v>0</v>
      </c>
      <c r="I40" s="10">
        <v>468339.6</v>
      </c>
      <c r="J40" s="10">
        <v>0</v>
      </c>
      <c r="K40" s="10">
        <v>0</v>
      </c>
      <c r="L40" s="10">
        <v>0</v>
      </c>
      <c r="M40" s="10">
        <v>0</v>
      </c>
      <c r="N40" s="11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"/>
      <c r="U40"/>
    </row>
    <row r="41" spans="1:21" customHeight="1" ht="47.25">
      <c r="A41" s="9">
        <v>30</v>
      </c>
      <c r="B41" s="7" t="s">
        <v>27</v>
      </c>
      <c r="C41" s="28"/>
      <c r="D41" s="28"/>
      <c r="E41" s="29"/>
      <c r="F41" s="8" t="s">
        <v>28</v>
      </c>
      <c r="G41" s="8">
        <v>38846</v>
      </c>
      <c r="H41" s="10">
        <v>785147.2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1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"/>
      <c r="U41"/>
    </row>
    <row r="42" spans="1:21" customHeight="1" ht="47.25">
      <c r="A42" s="9">
        <v>31</v>
      </c>
      <c r="B42" s="7" t="s">
        <v>27</v>
      </c>
      <c r="C42" s="28"/>
      <c r="D42" s="28"/>
      <c r="E42" s="29"/>
      <c r="F42" s="8" t="s">
        <v>28</v>
      </c>
      <c r="G42" s="8">
        <v>38847</v>
      </c>
      <c r="H42" s="10">
        <v>0</v>
      </c>
      <c r="I42" s="10">
        <v>0</v>
      </c>
      <c r="J42" s="10">
        <v>150786.13</v>
      </c>
      <c r="K42" s="10">
        <v>0</v>
      </c>
      <c r="L42" s="10">
        <v>0</v>
      </c>
      <c r="M42" s="10">
        <v>0</v>
      </c>
      <c r="N42" s="11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"/>
      <c r="U42"/>
    </row>
    <row r="43" spans="1:21" customHeight="1" ht="47.25">
      <c r="A43" s="9">
        <v>32</v>
      </c>
      <c r="B43" s="7" t="s">
        <v>27</v>
      </c>
      <c r="C43" s="28"/>
      <c r="D43" s="28"/>
      <c r="E43" s="29"/>
      <c r="F43" s="8" t="s">
        <v>28</v>
      </c>
      <c r="G43" s="8">
        <v>38848</v>
      </c>
      <c r="H43" s="10">
        <v>0</v>
      </c>
      <c r="I43" s="10">
        <v>452358.37</v>
      </c>
      <c r="J43" s="10">
        <v>0</v>
      </c>
      <c r="K43" s="10">
        <v>0</v>
      </c>
      <c r="L43" s="10">
        <v>0</v>
      </c>
      <c r="M43" s="10">
        <v>0</v>
      </c>
      <c r="N43" s="11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"/>
      <c r="U43"/>
    </row>
    <row r="44" spans="1:21" customHeight="1" ht="47.25">
      <c r="A44" s="9">
        <v>33</v>
      </c>
      <c r="B44" s="7" t="s">
        <v>27</v>
      </c>
      <c r="C44" s="28"/>
      <c r="D44" s="28"/>
      <c r="E44" s="29"/>
      <c r="F44" s="8" t="s">
        <v>28</v>
      </c>
      <c r="G44" s="8">
        <v>38849</v>
      </c>
      <c r="H44" s="10">
        <v>758355.5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1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"/>
      <c r="U44"/>
    </row>
    <row r="45" spans="1:21" customHeight="1" ht="47.25">
      <c r="A45" s="9">
        <v>34</v>
      </c>
      <c r="B45" s="7" t="s">
        <v>27</v>
      </c>
      <c r="C45" s="28"/>
      <c r="D45" s="28"/>
      <c r="E45" s="29"/>
      <c r="F45" s="8" t="s">
        <v>28</v>
      </c>
      <c r="G45" s="8">
        <v>38850</v>
      </c>
      <c r="H45" s="10">
        <v>0</v>
      </c>
      <c r="I45" s="10">
        <v>0</v>
      </c>
      <c r="J45" s="10">
        <v>105212.5</v>
      </c>
      <c r="K45" s="10">
        <v>0</v>
      </c>
      <c r="L45" s="10">
        <v>0</v>
      </c>
      <c r="M45" s="10">
        <v>0</v>
      </c>
      <c r="N45" s="11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"/>
      <c r="U45"/>
    </row>
    <row r="46" spans="1:21" customHeight="1" ht="47.25">
      <c r="A46" s="9">
        <v>35</v>
      </c>
      <c r="B46" s="7" t="s">
        <v>27</v>
      </c>
      <c r="C46" s="28"/>
      <c r="D46" s="28"/>
      <c r="E46" s="29"/>
      <c r="F46" s="8" t="s">
        <v>28</v>
      </c>
      <c r="G46" s="8">
        <v>38851</v>
      </c>
      <c r="H46" s="10">
        <v>0</v>
      </c>
      <c r="I46" s="10">
        <v>315637.5</v>
      </c>
      <c r="J46" s="10">
        <v>0</v>
      </c>
      <c r="K46" s="10">
        <v>0</v>
      </c>
      <c r="L46" s="10">
        <v>0</v>
      </c>
      <c r="M46" s="10">
        <v>0</v>
      </c>
      <c r="N46" s="11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"/>
      <c r="U46"/>
    </row>
    <row r="47" spans="1:21" customHeight="1" ht="47.25">
      <c r="A47" s="9">
        <v>36</v>
      </c>
      <c r="B47" s="7" t="s">
        <v>27</v>
      </c>
      <c r="C47" s="28"/>
      <c r="D47" s="28"/>
      <c r="E47" s="29"/>
      <c r="F47" s="8" t="s">
        <v>28</v>
      </c>
      <c r="G47" s="8">
        <v>38852</v>
      </c>
      <c r="H47" s="10">
        <v>529150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1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"/>
      <c r="U47"/>
    </row>
    <row r="48" spans="1:21" customHeight="1" ht="47.25">
      <c r="A48" s="9">
        <v>37</v>
      </c>
      <c r="B48" s="7" t="s">
        <v>27</v>
      </c>
      <c r="C48" s="28"/>
      <c r="D48" s="28"/>
      <c r="E48" s="29"/>
      <c r="F48" s="8" t="s">
        <v>28</v>
      </c>
      <c r="G48" s="8">
        <v>38853</v>
      </c>
      <c r="H48" s="10">
        <v>0</v>
      </c>
      <c r="I48" s="10">
        <v>0</v>
      </c>
      <c r="J48" s="10">
        <v>105688.73</v>
      </c>
      <c r="K48" s="10">
        <v>0</v>
      </c>
      <c r="L48" s="10">
        <v>0</v>
      </c>
      <c r="M48" s="10">
        <v>0</v>
      </c>
      <c r="N48" s="11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"/>
      <c r="U48"/>
    </row>
    <row r="49" spans="1:21" customHeight="1" ht="47.25">
      <c r="A49" s="9">
        <v>38</v>
      </c>
      <c r="B49" s="7" t="s">
        <v>27</v>
      </c>
      <c r="C49" s="28"/>
      <c r="D49" s="28"/>
      <c r="E49" s="29"/>
      <c r="F49" s="8" t="s">
        <v>28</v>
      </c>
      <c r="G49" s="8">
        <v>38854</v>
      </c>
      <c r="H49" s="10">
        <v>0</v>
      </c>
      <c r="I49" s="10">
        <v>317066.17</v>
      </c>
      <c r="J49" s="10">
        <v>0</v>
      </c>
      <c r="K49" s="10">
        <v>0</v>
      </c>
      <c r="L49" s="10">
        <v>0</v>
      </c>
      <c r="M49" s="10">
        <v>0</v>
      </c>
      <c r="N49" s="11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"/>
      <c r="U49"/>
    </row>
    <row r="50" spans="1:21" customHeight="1" ht="47.25">
      <c r="A50" s="9">
        <v>39</v>
      </c>
      <c r="B50" s="7" t="s">
        <v>27</v>
      </c>
      <c r="C50" s="28"/>
      <c r="D50" s="28"/>
      <c r="E50" s="29"/>
      <c r="F50" s="8" t="s">
        <v>28</v>
      </c>
      <c r="G50" s="8">
        <v>38855</v>
      </c>
      <c r="H50" s="10">
        <v>531545.1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1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"/>
      <c r="U50"/>
    </row>
    <row r="51" spans="1:21" customHeight="1" ht="47.25">
      <c r="A51" s="9">
        <v>40</v>
      </c>
      <c r="B51" s="7" t="s">
        <v>27</v>
      </c>
      <c r="C51" s="28"/>
      <c r="D51" s="28"/>
      <c r="E51" s="29"/>
      <c r="F51" s="8" t="s">
        <v>28</v>
      </c>
      <c r="G51" s="8">
        <v>38856</v>
      </c>
      <c r="H51" s="10">
        <v>0</v>
      </c>
      <c r="I51" s="10">
        <v>0</v>
      </c>
      <c r="J51" s="10">
        <v>126609.4</v>
      </c>
      <c r="K51" s="10">
        <v>0</v>
      </c>
      <c r="L51" s="10">
        <v>0</v>
      </c>
      <c r="M51" s="10">
        <v>0</v>
      </c>
      <c r="N51" s="11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"/>
      <c r="U51"/>
    </row>
    <row r="52" spans="1:21" customHeight="1" ht="47.25">
      <c r="A52" s="9">
        <v>41</v>
      </c>
      <c r="B52" s="7" t="s">
        <v>27</v>
      </c>
      <c r="C52" s="28"/>
      <c r="D52" s="28"/>
      <c r="E52" s="29"/>
      <c r="F52" s="8" t="s">
        <v>28</v>
      </c>
      <c r="G52" s="8">
        <v>38857</v>
      </c>
      <c r="H52" s="10">
        <v>0</v>
      </c>
      <c r="I52" s="10">
        <v>379828.2</v>
      </c>
      <c r="J52" s="10">
        <v>0</v>
      </c>
      <c r="K52" s="10">
        <v>0</v>
      </c>
      <c r="L52" s="10">
        <v>0</v>
      </c>
      <c r="M52" s="10">
        <v>0</v>
      </c>
      <c r="N52" s="11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"/>
      <c r="U52"/>
    </row>
    <row r="53" spans="1:21" customHeight="1" ht="47.25">
      <c r="A53" s="9">
        <v>42</v>
      </c>
      <c r="B53" s="7" t="s">
        <v>27</v>
      </c>
      <c r="C53" s="28"/>
      <c r="D53" s="28"/>
      <c r="E53" s="29"/>
      <c r="F53" s="8" t="s">
        <v>28</v>
      </c>
      <c r="G53" s="8">
        <v>38858</v>
      </c>
      <c r="H53" s="10">
        <v>636762.4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1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"/>
      <c r="U53"/>
    </row>
    <row r="54" spans="1:21" customHeight="1" ht="47.25">
      <c r="A54" s="9">
        <v>43</v>
      </c>
      <c r="B54" s="7" t="s">
        <v>27</v>
      </c>
      <c r="C54" s="28"/>
      <c r="D54" s="28"/>
      <c r="E54" s="29"/>
      <c r="F54" s="8" t="s">
        <v>28</v>
      </c>
      <c r="G54" s="8">
        <v>38859</v>
      </c>
      <c r="H54" s="10">
        <v>0</v>
      </c>
      <c r="I54" s="10">
        <v>0</v>
      </c>
      <c r="J54" s="10">
        <v>95333.6</v>
      </c>
      <c r="K54" s="10">
        <v>0</v>
      </c>
      <c r="L54" s="10">
        <v>0</v>
      </c>
      <c r="M54" s="10">
        <v>0</v>
      </c>
      <c r="N54" s="11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"/>
      <c r="U54"/>
    </row>
    <row r="55" spans="1:21" customHeight="1" ht="47.25">
      <c r="A55" s="9">
        <v>44</v>
      </c>
      <c r="B55" s="7" t="s">
        <v>27</v>
      </c>
      <c r="C55" s="28"/>
      <c r="D55" s="28"/>
      <c r="E55" s="29"/>
      <c r="F55" s="8" t="s">
        <v>28</v>
      </c>
      <c r="G55" s="8">
        <v>38860</v>
      </c>
      <c r="H55" s="10">
        <v>0</v>
      </c>
      <c r="I55" s="10">
        <v>286000.8</v>
      </c>
      <c r="J55" s="10">
        <v>0</v>
      </c>
      <c r="K55" s="10">
        <v>0</v>
      </c>
      <c r="L55" s="10">
        <v>0</v>
      </c>
      <c r="M55" s="10">
        <v>0</v>
      </c>
      <c r="N55" s="11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"/>
      <c r="U55"/>
    </row>
    <row r="56" spans="1:21" customHeight="1" ht="47.25">
      <c r="A56" s="9">
        <v>45</v>
      </c>
      <c r="B56" s="7" t="s">
        <v>27</v>
      </c>
      <c r="C56" s="28"/>
      <c r="D56" s="28"/>
      <c r="E56" s="29"/>
      <c r="F56" s="8" t="s">
        <v>28</v>
      </c>
      <c r="G56" s="8">
        <v>38861</v>
      </c>
      <c r="H56" s="10">
        <v>479465.6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1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"/>
      <c r="U56"/>
    </row>
    <row r="57" spans="1:21" customHeight="1" ht="47.25">
      <c r="A57" s="9">
        <v>46</v>
      </c>
      <c r="B57" s="7" t="s">
        <v>27</v>
      </c>
      <c r="C57" s="28"/>
      <c r="D57" s="28"/>
      <c r="E57" s="29"/>
      <c r="F57" s="8" t="s">
        <v>28</v>
      </c>
      <c r="G57" s="8">
        <v>38862</v>
      </c>
      <c r="H57" s="10">
        <v>0</v>
      </c>
      <c r="I57" s="10">
        <v>0</v>
      </c>
      <c r="J57" s="10">
        <v>145758.08</v>
      </c>
      <c r="K57" s="10">
        <v>0</v>
      </c>
      <c r="L57" s="10">
        <v>0</v>
      </c>
      <c r="M57" s="10">
        <v>0</v>
      </c>
      <c r="N57" s="11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"/>
      <c r="U57"/>
    </row>
    <row r="58" spans="1:21" customHeight="1" ht="47.25">
      <c r="A58" s="9">
        <v>47</v>
      </c>
      <c r="B58" s="7" t="s">
        <v>27</v>
      </c>
      <c r="C58" s="28"/>
      <c r="D58" s="28"/>
      <c r="E58" s="29"/>
      <c r="F58" s="8" t="s">
        <v>28</v>
      </c>
      <c r="G58" s="8">
        <v>38863</v>
      </c>
      <c r="H58" s="10">
        <v>0</v>
      </c>
      <c r="I58" s="10">
        <v>437274.22</v>
      </c>
      <c r="J58" s="10">
        <v>0</v>
      </c>
      <c r="K58" s="10">
        <v>0</v>
      </c>
      <c r="L58" s="10">
        <v>0</v>
      </c>
      <c r="M58" s="10">
        <v>0</v>
      </c>
      <c r="N58" s="11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"/>
      <c r="U58"/>
    </row>
    <row r="59" spans="1:21" customHeight="1" ht="47.25">
      <c r="A59" s="9">
        <v>48</v>
      </c>
      <c r="B59" s="7" t="s">
        <v>27</v>
      </c>
      <c r="C59" s="28"/>
      <c r="D59" s="28"/>
      <c r="E59" s="29"/>
      <c r="F59" s="8" t="s">
        <v>28</v>
      </c>
      <c r="G59" s="8">
        <v>38864</v>
      </c>
      <c r="H59" s="10">
        <v>733067.7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1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"/>
      <c r="U59"/>
    </row>
    <row r="60" spans="1:21" customHeight="1" ht="47.25">
      <c r="A60" s="9">
        <v>49</v>
      </c>
      <c r="B60" s="7" t="s">
        <v>27</v>
      </c>
      <c r="C60" s="28"/>
      <c r="D60" s="28"/>
      <c r="E60" s="29"/>
      <c r="F60" s="8" t="s">
        <v>28</v>
      </c>
      <c r="G60" s="8">
        <v>38865</v>
      </c>
      <c r="H60" s="10">
        <v>0</v>
      </c>
      <c r="I60" s="10">
        <v>0</v>
      </c>
      <c r="J60" s="10">
        <v>83051.43</v>
      </c>
      <c r="K60" s="10">
        <v>0</v>
      </c>
      <c r="L60" s="10">
        <v>0</v>
      </c>
      <c r="M60" s="10">
        <v>0</v>
      </c>
      <c r="N60" s="11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"/>
      <c r="U60"/>
    </row>
    <row r="61" spans="1:21" customHeight="1" ht="47.25">
      <c r="A61" s="9">
        <v>50</v>
      </c>
      <c r="B61" s="7" t="s">
        <v>27</v>
      </c>
      <c r="C61" s="28"/>
      <c r="D61" s="28"/>
      <c r="E61" s="29"/>
      <c r="F61" s="8" t="s">
        <v>28</v>
      </c>
      <c r="G61" s="8">
        <v>38866</v>
      </c>
      <c r="H61" s="10">
        <v>0</v>
      </c>
      <c r="I61" s="10">
        <v>249154.27</v>
      </c>
      <c r="J61" s="10">
        <v>0</v>
      </c>
      <c r="K61" s="10">
        <v>0</v>
      </c>
      <c r="L61" s="10">
        <v>0</v>
      </c>
      <c r="M61" s="10">
        <v>0</v>
      </c>
      <c r="N61" s="11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"/>
      <c r="U61"/>
    </row>
    <row r="62" spans="1:21" customHeight="1" ht="47.25">
      <c r="A62" s="9">
        <v>51</v>
      </c>
      <c r="B62" s="7" t="s">
        <v>27</v>
      </c>
      <c r="C62" s="28"/>
      <c r="D62" s="28"/>
      <c r="E62" s="29"/>
      <c r="F62" s="8" t="s">
        <v>28</v>
      </c>
      <c r="G62" s="8">
        <v>38867</v>
      </c>
      <c r="H62" s="10">
        <v>417694.3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1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"/>
      <c r="U62"/>
    </row>
    <row r="63" spans="1:21" customHeight="1" ht="47.25">
      <c r="A63" s="9">
        <v>52</v>
      </c>
      <c r="B63" s="7" t="s">
        <v>27</v>
      </c>
      <c r="C63" s="28"/>
      <c r="D63" s="28"/>
      <c r="E63" s="29"/>
      <c r="F63" s="8" t="s">
        <v>29</v>
      </c>
      <c r="G63" s="8">
        <v>38903</v>
      </c>
      <c r="H63" s="10">
        <v>0</v>
      </c>
      <c r="I63" s="10">
        <v>0</v>
      </c>
      <c r="J63" s="10">
        <v>106076.35</v>
      </c>
      <c r="K63" s="10">
        <v>0</v>
      </c>
      <c r="L63" s="10">
        <v>0</v>
      </c>
      <c r="M63" s="10">
        <v>0</v>
      </c>
      <c r="N63" s="11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"/>
      <c r="U63"/>
    </row>
    <row r="64" spans="1:21" customHeight="1" ht="47.25">
      <c r="A64" s="9">
        <v>53</v>
      </c>
      <c r="B64" s="7" t="s">
        <v>27</v>
      </c>
      <c r="C64" s="28"/>
      <c r="D64" s="28"/>
      <c r="E64" s="29"/>
      <c r="F64" s="8" t="s">
        <v>29</v>
      </c>
      <c r="G64" s="8">
        <v>38904</v>
      </c>
      <c r="H64" s="10">
        <v>0</v>
      </c>
      <c r="I64" s="10">
        <v>318229.06</v>
      </c>
      <c r="J64" s="10">
        <v>0</v>
      </c>
      <c r="K64" s="10">
        <v>0</v>
      </c>
      <c r="L64" s="10">
        <v>0</v>
      </c>
      <c r="M64" s="10">
        <v>0</v>
      </c>
      <c r="N64" s="11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"/>
      <c r="U64"/>
    </row>
    <row r="65" spans="1:21" customHeight="1" ht="47.25">
      <c r="A65" s="9">
        <v>54</v>
      </c>
      <c r="B65" s="7" t="s">
        <v>27</v>
      </c>
      <c r="C65" s="28"/>
      <c r="D65" s="28"/>
      <c r="E65" s="29"/>
      <c r="F65" s="8" t="s">
        <v>29</v>
      </c>
      <c r="G65" s="8">
        <v>38905</v>
      </c>
      <c r="H65" s="10">
        <v>533494.62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1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"/>
      <c r="U65"/>
    </row>
    <row r="66" spans="1:21" customHeight="1" ht="47.25">
      <c r="A66" s="9">
        <v>55</v>
      </c>
      <c r="B66" s="7" t="s">
        <v>27</v>
      </c>
      <c r="C66" s="28"/>
      <c r="D66" s="28"/>
      <c r="E66" s="29"/>
      <c r="F66" s="8" t="s">
        <v>29</v>
      </c>
      <c r="G66" s="8">
        <v>38906</v>
      </c>
      <c r="H66" s="10">
        <v>0</v>
      </c>
      <c r="I66" s="10">
        <v>0</v>
      </c>
      <c r="J66" s="10">
        <v>95355.75</v>
      </c>
      <c r="K66" s="10">
        <v>0</v>
      </c>
      <c r="L66" s="10">
        <v>0</v>
      </c>
      <c r="M66" s="10">
        <v>0</v>
      </c>
      <c r="N66" s="11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"/>
      <c r="U66"/>
    </row>
    <row r="67" spans="1:21" customHeight="1" ht="47.25">
      <c r="A67" s="9">
        <v>56</v>
      </c>
      <c r="B67" s="7" t="s">
        <v>27</v>
      </c>
      <c r="C67" s="28"/>
      <c r="D67" s="28"/>
      <c r="E67" s="29"/>
      <c r="F67" s="8" t="s">
        <v>29</v>
      </c>
      <c r="G67" s="8">
        <v>38909</v>
      </c>
      <c r="H67" s="10">
        <v>479577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1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"/>
      <c r="U67"/>
    </row>
    <row r="68" spans="1:21" customHeight="1" ht="47.25">
      <c r="A68" s="9">
        <v>57</v>
      </c>
      <c r="B68" s="7" t="s">
        <v>27</v>
      </c>
      <c r="C68" s="28"/>
      <c r="D68" s="28"/>
      <c r="E68" s="29"/>
      <c r="F68" s="8" t="s">
        <v>29</v>
      </c>
      <c r="G68" s="8">
        <v>38910</v>
      </c>
      <c r="H68" s="10">
        <v>0</v>
      </c>
      <c r="I68" s="10">
        <v>286067.25</v>
      </c>
      <c r="J68" s="10">
        <v>0</v>
      </c>
      <c r="K68" s="10">
        <v>0</v>
      </c>
      <c r="L68" s="10">
        <v>0</v>
      </c>
      <c r="M68" s="10">
        <v>0</v>
      </c>
      <c r="N68" s="11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"/>
      <c r="U68"/>
    </row>
    <row r="69" spans="1:21" customHeight="1" ht="47.25">
      <c r="A69" s="9">
        <v>58</v>
      </c>
      <c r="B69" s="7" t="s">
        <v>27</v>
      </c>
      <c r="C69" s="28"/>
      <c r="D69" s="28"/>
      <c r="E69" s="29"/>
      <c r="F69" s="8" t="s">
        <v>29</v>
      </c>
      <c r="G69" s="8">
        <v>38988</v>
      </c>
      <c r="H69" s="10">
        <v>0</v>
      </c>
      <c r="I69" s="10">
        <v>0</v>
      </c>
      <c r="J69" s="10">
        <v>153599.18</v>
      </c>
      <c r="K69" s="10">
        <v>0</v>
      </c>
      <c r="L69" s="10">
        <v>0</v>
      </c>
      <c r="M69" s="10">
        <v>0</v>
      </c>
      <c r="N69" s="11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"/>
      <c r="U69"/>
    </row>
    <row r="70" spans="1:21" customHeight="1" ht="47.25">
      <c r="A70" s="9">
        <v>59</v>
      </c>
      <c r="B70" s="7" t="s">
        <v>27</v>
      </c>
      <c r="C70" s="28"/>
      <c r="D70" s="28"/>
      <c r="E70" s="29"/>
      <c r="F70" s="8" t="s">
        <v>29</v>
      </c>
      <c r="G70" s="8">
        <v>38989</v>
      </c>
      <c r="H70" s="10">
        <v>0</v>
      </c>
      <c r="I70" s="10">
        <v>460797.52</v>
      </c>
      <c r="J70" s="10">
        <v>0</v>
      </c>
      <c r="K70" s="10">
        <v>0</v>
      </c>
      <c r="L70" s="10">
        <v>0</v>
      </c>
      <c r="M70" s="10">
        <v>0</v>
      </c>
      <c r="N70" s="11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"/>
      <c r="U70"/>
    </row>
    <row r="71" spans="1:21" customHeight="1" ht="47.25">
      <c r="A71" s="9">
        <v>60</v>
      </c>
      <c r="B71" s="7" t="s">
        <v>27</v>
      </c>
      <c r="C71" s="28"/>
      <c r="D71" s="28"/>
      <c r="E71" s="29"/>
      <c r="F71" s="8" t="s">
        <v>29</v>
      </c>
      <c r="G71" s="8">
        <v>38990</v>
      </c>
      <c r="H71" s="10">
        <v>772503.3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1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"/>
      <c r="U71"/>
    </row>
    <row r="72" spans="1:21" customHeight="1" ht="47.25">
      <c r="A72" s="9">
        <v>61</v>
      </c>
      <c r="B72" s="7" t="s">
        <v>27</v>
      </c>
      <c r="C72" s="28"/>
      <c r="D72" s="28"/>
      <c r="E72" s="29"/>
      <c r="F72" s="8" t="s">
        <v>30</v>
      </c>
      <c r="G72" s="8">
        <v>39610</v>
      </c>
      <c r="H72" s="10">
        <v>0</v>
      </c>
      <c r="I72" s="10">
        <v>0</v>
      </c>
      <c r="J72" s="10">
        <v>46498.39</v>
      </c>
      <c r="K72" s="10">
        <v>0</v>
      </c>
      <c r="L72" s="10">
        <v>0</v>
      </c>
      <c r="M72" s="10">
        <v>0</v>
      </c>
      <c r="N72" s="11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"/>
      <c r="U72"/>
    </row>
    <row r="73" spans="1:21" customHeight="1" ht="47.25">
      <c r="A73" s="9">
        <v>62</v>
      </c>
      <c r="B73" s="7" t="s">
        <v>27</v>
      </c>
      <c r="C73" s="28"/>
      <c r="D73" s="28"/>
      <c r="E73" s="29"/>
      <c r="F73" s="8" t="s">
        <v>30</v>
      </c>
      <c r="G73" s="8">
        <v>39611</v>
      </c>
      <c r="H73" s="10">
        <v>0</v>
      </c>
      <c r="I73" s="10">
        <v>139495.16</v>
      </c>
      <c r="J73" s="10">
        <v>0</v>
      </c>
      <c r="K73" s="10">
        <v>0</v>
      </c>
      <c r="L73" s="10">
        <v>0</v>
      </c>
      <c r="M73" s="10">
        <v>0</v>
      </c>
      <c r="N73" s="11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"/>
      <c r="U73"/>
    </row>
    <row r="74" spans="1:21" customHeight="1" ht="47.25">
      <c r="A74" s="9">
        <v>63</v>
      </c>
      <c r="B74" s="7" t="s">
        <v>27</v>
      </c>
      <c r="C74" s="28"/>
      <c r="D74" s="28"/>
      <c r="E74" s="29"/>
      <c r="F74" s="8" t="s">
        <v>30</v>
      </c>
      <c r="G74" s="8">
        <v>39612</v>
      </c>
      <c r="H74" s="10">
        <v>233856.45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1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"/>
      <c r="U74"/>
    </row>
    <row r="75" spans="1:21" customHeight="1" ht="47.25">
      <c r="A75" s="9">
        <v>64</v>
      </c>
      <c r="B75" s="7" t="s">
        <v>27</v>
      </c>
      <c r="C75" s="28"/>
      <c r="D75" s="28"/>
      <c r="E75" s="29"/>
      <c r="F75" s="8" t="s">
        <v>30</v>
      </c>
      <c r="G75" s="8">
        <v>39613</v>
      </c>
      <c r="H75" s="10">
        <v>0</v>
      </c>
      <c r="I75" s="10">
        <v>0</v>
      </c>
      <c r="J75" s="10">
        <v>46498.39</v>
      </c>
      <c r="K75" s="10">
        <v>0</v>
      </c>
      <c r="L75" s="10">
        <v>0</v>
      </c>
      <c r="M75" s="10">
        <v>0</v>
      </c>
      <c r="N75" s="11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"/>
      <c r="U75"/>
    </row>
    <row r="76" spans="1:21" customHeight="1" ht="47.25">
      <c r="A76" s="9">
        <v>65</v>
      </c>
      <c r="B76" s="7" t="s">
        <v>27</v>
      </c>
      <c r="C76" s="28"/>
      <c r="D76" s="28"/>
      <c r="E76" s="29"/>
      <c r="F76" s="8" t="s">
        <v>30</v>
      </c>
      <c r="G76" s="8">
        <v>39614</v>
      </c>
      <c r="H76" s="10">
        <v>0</v>
      </c>
      <c r="I76" s="10">
        <v>139495.16</v>
      </c>
      <c r="J76" s="10">
        <v>0</v>
      </c>
      <c r="K76" s="10">
        <v>0</v>
      </c>
      <c r="L76" s="10">
        <v>0</v>
      </c>
      <c r="M76" s="10">
        <v>0</v>
      </c>
      <c r="N76" s="11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"/>
      <c r="U76"/>
    </row>
    <row r="77" spans="1:21" customHeight="1" ht="47.25">
      <c r="A77" s="9">
        <v>66</v>
      </c>
      <c r="B77" s="7" t="s">
        <v>27</v>
      </c>
      <c r="C77" s="28"/>
      <c r="D77" s="28"/>
      <c r="E77" s="29"/>
      <c r="F77" s="8" t="s">
        <v>30</v>
      </c>
      <c r="G77" s="8">
        <v>39615</v>
      </c>
      <c r="H77" s="10">
        <v>233856.45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1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"/>
      <c r="U77"/>
    </row>
    <row r="78" spans="1:21" customHeight="1" ht="47.25">
      <c r="A78" s="9">
        <v>67</v>
      </c>
      <c r="B78" s="7" t="s">
        <v>27</v>
      </c>
      <c r="C78" s="28"/>
      <c r="D78" s="28"/>
      <c r="E78" s="29"/>
      <c r="F78" s="8" t="s">
        <v>31</v>
      </c>
      <c r="G78" s="8">
        <v>41283</v>
      </c>
      <c r="H78" s="10">
        <v>0</v>
      </c>
      <c r="I78" s="10">
        <v>0</v>
      </c>
      <c r="J78" s="10">
        <v>66354.01</v>
      </c>
      <c r="K78" s="10">
        <v>0</v>
      </c>
      <c r="L78" s="10">
        <v>0</v>
      </c>
      <c r="M78" s="10">
        <v>0</v>
      </c>
      <c r="N78" s="11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"/>
      <c r="U78"/>
    </row>
    <row r="79" spans="1:21" customHeight="1" ht="47.25">
      <c r="A79" s="9">
        <v>68</v>
      </c>
      <c r="B79" s="7" t="s">
        <v>27</v>
      </c>
      <c r="C79" s="28"/>
      <c r="D79" s="28"/>
      <c r="E79" s="29"/>
      <c r="F79" s="8" t="s">
        <v>31</v>
      </c>
      <c r="G79" s="8">
        <v>41284</v>
      </c>
      <c r="H79" s="10">
        <v>0</v>
      </c>
      <c r="I79" s="10">
        <v>199062.05</v>
      </c>
      <c r="J79" s="10">
        <v>0</v>
      </c>
      <c r="K79" s="10">
        <v>0</v>
      </c>
      <c r="L79" s="10">
        <v>0</v>
      </c>
      <c r="M79" s="10">
        <v>0</v>
      </c>
      <c r="N79" s="11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"/>
      <c r="U79"/>
    </row>
    <row r="80" spans="1:21" customHeight="1" ht="47.25">
      <c r="A80" s="9">
        <v>69</v>
      </c>
      <c r="B80" s="7" t="s">
        <v>27</v>
      </c>
      <c r="C80" s="28"/>
      <c r="D80" s="28"/>
      <c r="E80" s="29"/>
      <c r="F80" s="8" t="s">
        <v>31</v>
      </c>
      <c r="G80" s="8">
        <v>41285</v>
      </c>
      <c r="H80" s="10">
        <v>333717.27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1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"/>
      <c r="U80"/>
    </row>
    <row r="81" spans="1:21" customHeight="1" ht="47.25">
      <c r="A81" s="9">
        <v>70</v>
      </c>
      <c r="B81" s="7" t="s">
        <v>27</v>
      </c>
      <c r="C81" s="28"/>
      <c r="D81" s="28"/>
      <c r="E81" s="29"/>
      <c r="F81" s="8" t="s">
        <v>31</v>
      </c>
      <c r="G81" s="8">
        <v>41286</v>
      </c>
      <c r="H81" s="10">
        <v>0</v>
      </c>
      <c r="I81" s="10">
        <v>0</v>
      </c>
      <c r="J81" s="10">
        <v>66354.02</v>
      </c>
      <c r="K81" s="10">
        <v>0</v>
      </c>
      <c r="L81" s="10">
        <v>0</v>
      </c>
      <c r="M81" s="10">
        <v>0</v>
      </c>
      <c r="N81" s="11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"/>
      <c r="U81"/>
    </row>
    <row r="82" spans="1:21" customHeight="1" ht="47.25">
      <c r="A82" s="9">
        <v>71</v>
      </c>
      <c r="B82" s="7" t="s">
        <v>27</v>
      </c>
      <c r="C82" s="28"/>
      <c r="D82" s="28"/>
      <c r="E82" s="29"/>
      <c r="F82" s="8" t="s">
        <v>31</v>
      </c>
      <c r="G82" s="8">
        <v>41287</v>
      </c>
      <c r="H82" s="10">
        <v>0</v>
      </c>
      <c r="I82" s="10">
        <v>199062.05</v>
      </c>
      <c r="J82" s="10">
        <v>0</v>
      </c>
      <c r="K82" s="10">
        <v>0</v>
      </c>
      <c r="L82" s="10">
        <v>0</v>
      </c>
      <c r="M82" s="10">
        <v>0</v>
      </c>
      <c r="N82" s="11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"/>
      <c r="U82"/>
    </row>
    <row r="83" spans="1:21" customHeight="1" ht="47.25">
      <c r="A83" s="9">
        <v>72</v>
      </c>
      <c r="B83" s="7" t="s">
        <v>27</v>
      </c>
      <c r="C83" s="28"/>
      <c r="D83" s="28"/>
      <c r="E83" s="29"/>
      <c r="F83" s="8" t="s">
        <v>31</v>
      </c>
      <c r="G83" s="8">
        <v>41288</v>
      </c>
      <c r="H83" s="10">
        <v>333717.27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1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"/>
      <c r="U83"/>
    </row>
    <row r="84" spans="1:21" customHeight="1" ht="47.25">
      <c r="A84" s="9">
        <v>73</v>
      </c>
      <c r="B84" s="7" t="s">
        <v>27</v>
      </c>
      <c r="C84" s="28"/>
      <c r="D84" s="28"/>
      <c r="E84" s="29"/>
      <c r="F84" s="8" t="s">
        <v>31</v>
      </c>
      <c r="G84" s="8">
        <v>41289</v>
      </c>
      <c r="H84" s="10">
        <v>0</v>
      </c>
      <c r="I84" s="10">
        <v>0</v>
      </c>
      <c r="J84" s="10">
        <v>66132.48</v>
      </c>
      <c r="K84" s="10">
        <v>0</v>
      </c>
      <c r="L84" s="10">
        <v>0</v>
      </c>
      <c r="M84" s="10">
        <v>0</v>
      </c>
      <c r="N84" s="11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"/>
      <c r="U84"/>
    </row>
    <row r="85" spans="1:21" customHeight="1" ht="47.25">
      <c r="A85" s="9">
        <v>74</v>
      </c>
      <c r="B85" s="7" t="s">
        <v>27</v>
      </c>
      <c r="C85" s="28"/>
      <c r="D85" s="28"/>
      <c r="E85" s="29"/>
      <c r="F85" s="8" t="s">
        <v>31</v>
      </c>
      <c r="G85" s="8">
        <v>41290</v>
      </c>
      <c r="H85" s="10">
        <v>0</v>
      </c>
      <c r="I85" s="10">
        <v>198397.59</v>
      </c>
      <c r="J85" s="10">
        <v>0</v>
      </c>
      <c r="K85" s="10">
        <v>0</v>
      </c>
      <c r="L85" s="10">
        <v>0</v>
      </c>
      <c r="M85" s="10">
        <v>0</v>
      </c>
      <c r="N85" s="11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"/>
      <c r="U85"/>
    </row>
    <row r="86" spans="1:21" customHeight="1" ht="47.25">
      <c r="A86" s="9">
        <v>75</v>
      </c>
      <c r="B86" s="7" t="s">
        <v>27</v>
      </c>
      <c r="C86" s="28"/>
      <c r="D86" s="28"/>
      <c r="E86" s="29"/>
      <c r="F86" s="8" t="s">
        <v>31</v>
      </c>
      <c r="G86" s="8">
        <v>41291</v>
      </c>
      <c r="H86" s="10">
        <v>332603.26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1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"/>
      <c r="U86"/>
    </row>
    <row r="87" spans="1:21" customHeight="1" ht="47.25">
      <c r="A87" s="9"/>
      <c r="B87" s="7" t="s">
        <v>32</v>
      </c>
      <c r="C87" s="28"/>
      <c r="D87" s="28"/>
      <c r="E87" s="29"/>
      <c r="F87" s="8"/>
      <c r="G87" s="8"/>
      <c r="H87" s="10">
        <f>sum(H18:H86)</f>
        <v>10755280.12</v>
      </c>
      <c r="I87" s="10">
        <f>sum(I18:I86)</f>
        <v>6415514.94</v>
      </c>
      <c r="J87" s="10">
        <f>sum(J18:J86)</f>
        <v>2138504.97</v>
      </c>
      <c r="K87" s="10">
        <f>sum(K18:K86)</f>
        <v>0</v>
      </c>
      <c r="L87" s="10">
        <f>sum(L18:L86)</f>
        <v>0</v>
      </c>
      <c r="M87" s="10">
        <f>sum(M18:M86)</f>
        <v>0</v>
      </c>
      <c r="N87" s="10">
        <f>sum(N18:N86)</f>
        <v>0</v>
      </c>
      <c r="O87" s="10">
        <f>sum(O18:O86)</f>
        <v>0</v>
      </c>
      <c r="P87" s="10">
        <f>sum(P18:P86)</f>
        <v>0</v>
      </c>
      <c r="Q87" s="10">
        <f>sum(Q18:Q86)</f>
        <v>0</v>
      </c>
      <c r="R87" s="10">
        <f>sum(R18:R86)</f>
        <v>0</v>
      </c>
      <c r="S87" s="10">
        <f>sum(S18:S86)</f>
        <v>0</v>
      </c>
      <c r="T87" s="1"/>
      <c r="U87"/>
    </row>
    <row r="88" spans="1:21">
      <c r="A88" s="30" t="s">
        <v>33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"/>
      <c r="U88"/>
    </row>
    <row r="89" spans="1:21" customHeight="1" ht="47.25">
      <c r="A89" s="9">
        <v>76</v>
      </c>
      <c r="B89" s="7" t="s">
        <v>33</v>
      </c>
      <c r="C89" s="28"/>
      <c r="D89" s="28"/>
      <c r="E89" s="29"/>
      <c r="F89" s="8" t="s">
        <v>28</v>
      </c>
      <c r="G89" s="8">
        <v>26209</v>
      </c>
      <c r="H89" s="10">
        <v>0</v>
      </c>
      <c r="I89" s="10">
        <v>70385.56</v>
      </c>
      <c r="J89" s="10">
        <v>0</v>
      </c>
      <c r="K89" s="10">
        <v>0</v>
      </c>
      <c r="L89" s="10">
        <v>0</v>
      </c>
      <c r="M89" s="10">
        <v>0</v>
      </c>
      <c r="N89" s="11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"/>
      <c r="U89"/>
    </row>
    <row r="90" spans="1:21" customHeight="1" ht="47.25">
      <c r="A90" s="9">
        <v>77</v>
      </c>
      <c r="B90" s="7" t="s">
        <v>33</v>
      </c>
      <c r="C90" s="28"/>
      <c r="D90" s="28"/>
      <c r="E90" s="29"/>
      <c r="F90" s="8" t="s">
        <v>28</v>
      </c>
      <c r="G90" s="8">
        <v>26210</v>
      </c>
      <c r="H90" s="10">
        <v>0</v>
      </c>
      <c r="I90" s="10">
        <v>70385.57</v>
      </c>
      <c r="J90" s="10">
        <v>0</v>
      </c>
      <c r="K90" s="10">
        <v>0</v>
      </c>
      <c r="L90" s="10">
        <v>0</v>
      </c>
      <c r="M90" s="10">
        <v>0</v>
      </c>
      <c r="N90" s="11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"/>
      <c r="U90"/>
    </row>
    <row r="91" spans="1:21" customHeight="1" ht="47.25">
      <c r="A91" s="9">
        <v>78</v>
      </c>
      <c r="B91" s="7" t="s">
        <v>33</v>
      </c>
      <c r="C91" s="28"/>
      <c r="D91" s="28"/>
      <c r="E91" s="29"/>
      <c r="F91" s="8" t="s">
        <v>28</v>
      </c>
      <c r="G91" s="8">
        <v>26211</v>
      </c>
      <c r="H91" s="10">
        <v>0</v>
      </c>
      <c r="I91" s="10">
        <v>70385.57</v>
      </c>
      <c r="J91" s="10">
        <v>0</v>
      </c>
      <c r="K91" s="10">
        <v>0</v>
      </c>
      <c r="L91" s="10">
        <v>0</v>
      </c>
      <c r="M91" s="10">
        <v>0</v>
      </c>
      <c r="N91" s="11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"/>
      <c r="U91"/>
    </row>
    <row r="92" spans="1:21" customHeight="1" ht="47.25">
      <c r="A92" s="9">
        <v>79</v>
      </c>
      <c r="B92" s="7" t="s">
        <v>33</v>
      </c>
      <c r="C92" s="28"/>
      <c r="D92" s="28"/>
      <c r="E92" s="29"/>
      <c r="F92" s="8" t="s">
        <v>28</v>
      </c>
      <c r="G92" s="8">
        <v>26212</v>
      </c>
      <c r="H92" s="10">
        <v>0</v>
      </c>
      <c r="I92" s="10">
        <v>70385.57</v>
      </c>
      <c r="J92" s="10">
        <v>0</v>
      </c>
      <c r="K92" s="10">
        <v>0</v>
      </c>
      <c r="L92" s="10">
        <v>0</v>
      </c>
      <c r="M92" s="10">
        <v>0</v>
      </c>
      <c r="N92" s="11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"/>
      <c r="U92"/>
    </row>
    <row r="93" spans="1:21" customHeight="1" ht="47.25">
      <c r="A93" s="9">
        <v>80</v>
      </c>
      <c r="B93" s="7" t="s">
        <v>33</v>
      </c>
      <c r="C93" s="28"/>
      <c r="D93" s="28"/>
      <c r="E93" s="29"/>
      <c r="F93" s="8" t="s">
        <v>28</v>
      </c>
      <c r="G93" s="8">
        <v>26213</v>
      </c>
      <c r="H93" s="10">
        <v>0</v>
      </c>
      <c r="I93" s="10">
        <v>70385.57</v>
      </c>
      <c r="J93" s="10">
        <v>0</v>
      </c>
      <c r="K93" s="10">
        <v>0</v>
      </c>
      <c r="L93" s="10">
        <v>0</v>
      </c>
      <c r="M93" s="10">
        <v>0</v>
      </c>
      <c r="N93" s="11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"/>
      <c r="U93"/>
    </row>
    <row r="94" spans="1:21" customHeight="1" ht="47.25">
      <c r="A94" s="9">
        <v>81</v>
      </c>
      <c r="B94" s="7" t="s">
        <v>33</v>
      </c>
      <c r="C94" s="28"/>
      <c r="D94" s="28"/>
      <c r="E94" s="29"/>
      <c r="F94" s="8" t="s">
        <v>28</v>
      </c>
      <c r="G94" s="8">
        <v>26214</v>
      </c>
      <c r="H94" s="10">
        <v>117997.77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1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"/>
      <c r="U94"/>
    </row>
    <row r="95" spans="1:21" customHeight="1" ht="47.25">
      <c r="A95" s="9">
        <v>82</v>
      </c>
      <c r="B95" s="7" t="s">
        <v>33</v>
      </c>
      <c r="C95" s="28"/>
      <c r="D95" s="28"/>
      <c r="E95" s="29"/>
      <c r="F95" s="8" t="s">
        <v>28</v>
      </c>
      <c r="G95" s="8">
        <v>26215</v>
      </c>
      <c r="H95" s="10">
        <v>117997.77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1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"/>
      <c r="U95"/>
    </row>
    <row r="96" spans="1:21" customHeight="1" ht="47.25">
      <c r="A96" s="9">
        <v>83</v>
      </c>
      <c r="B96" s="7" t="s">
        <v>33</v>
      </c>
      <c r="C96" s="28"/>
      <c r="D96" s="28"/>
      <c r="E96" s="29"/>
      <c r="F96" s="8" t="s">
        <v>28</v>
      </c>
      <c r="G96" s="8">
        <v>26216</v>
      </c>
      <c r="H96" s="10">
        <v>117997.77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1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"/>
      <c r="U96"/>
    </row>
    <row r="97" spans="1:21" customHeight="1" ht="47.25">
      <c r="A97" s="9">
        <v>84</v>
      </c>
      <c r="B97" s="7" t="s">
        <v>33</v>
      </c>
      <c r="C97" s="28"/>
      <c r="D97" s="28"/>
      <c r="E97" s="29"/>
      <c r="F97" s="8" t="s">
        <v>28</v>
      </c>
      <c r="G97" s="8">
        <v>26217</v>
      </c>
      <c r="H97" s="10">
        <v>117997.78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1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"/>
      <c r="U97"/>
    </row>
    <row r="98" spans="1:21" customHeight="1" ht="47.25">
      <c r="A98" s="9">
        <v>85</v>
      </c>
      <c r="B98" s="7" t="s">
        <v>33</v>
      </c>
      <c r="C98" s="28"/>
      <c r="D98" s="28"/>
      <c r="E98" s="29"/>
      <c r="F98" s="8" t="s">
        <v>28</v>
      </c>
      <c r="G98" s="8">
        <v>26218</v>
      </c>
      <c r="H98" s="10">
        <v>117997.79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1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"/>
      <c r="U98"/>
    </row>
    <row r="99" spans="1:21" customHeight="1" ht="47.25">
      <c r="A99" s="9">
        <v>86</v>
      </c>
      <c r="B99" s="7" t="s">
        <v>33</v>
      </c>
      <c r="C99" s="28"/>
      <c r="D99" s="28"/>
      <c r="E99" s="29"/>
      <c r="F99" s="8" t="s">
        <v>28</v>
      </c>
      <c r="G99" s="8">
        <v>26244</v>
      </c>
      <c r="H99" s="10">
        <v>0</v>
      </c>
      <c r="I99" s="10">
        <v>0</v>
      </c>
      <c r="J99" s="10">
        <v>23461.85</v>
      </c>
      <c r="K99" s="10">
        <v>0</v>
      </c>
      <c r="L99" s="10">
        <v>0</v>
      </c>
      <c r="M99" s="10">
        <v>0</v>
      </c>
      <c r="N99" s="11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"/>
      <c r="U99"/>
    </row>
    <row r="100" spans="1:21" customHeight="1" ht="47.25">
      <c r="A100" s="9">
        <v>87</v>
      </c>
      <c r="B100" s="7" t="s">
        <v>33</v>
      </c>
      <c r="C100" s="28"/>
      <c r="D100" s="28"/>
      <c r="E100" s="29"/>
      <c r="F100" s="8" t="s">
        <v>28</v>
      </c>
      <c r="G100" s="8">
        <v>26245</v>
      </c>
      <c r="H100" s="10">
        <v>0</v>
      </c>
      <c r="I100" s="10">
        <v>0</v>
      </c>
      <c r="J100" s="10">
        <v>23461.85</v>
      </c>
      <c r="K100" s="10">
        <v>0</v>
      </c>
      <c r="L100" s="10">
        <v>0</v>
      </c>
      <c r="M100" s="10">
        <v>0</v>
      </c>
      <c r="N100" s="11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"/>
      <c r="U100"/>
    </row>
    <row r="101" spans="1:21" customHeight="1" ht="47.25">
      <c r="A101" s="9">
        <v>88</v>
      </c>
      <c r="B101" s="7" t="s">
        <v>33</v>
      </c>
      <c r="C101" s="28"/>
      <c r="D101" s="28"/>
      <c r="E101" s="29"/>
      <c r="F101" s="8" t="s">
        <v>28</v>
      </c>
      <c r="G101" s="8">
        <v>26246</v>
      </c>
      <c r="H101" s="10">
        <v>0</v>
      </c>
      <c r="I101" s="10">
        <v>0</v>
      </c>
      <c r="J101" s="10">
        <v>23461.86</v>
      </c>
      <c r="K101" s="10">
        <v>0</v>
      </c>
      <c r="L101" s="10">
        <v>0</v>
      </c>
      <c r="M101" s="10">
        <v>0</v>
      </c>
      <c r="N101" s="11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"/>
      <c r="U101"/>
    </row>
    <row r="102" spans="1:21" customHeight="1" ht="47.25">
      <c r="A102" s="9">
        <v>89</v>
      </c>
      <c r="B102" s="7" t="s">
        <v>33</v>
      </c>
      <c r="C102" s="28"/>
      <c r="D102" s="28"/>
      <c r="E102" s="29"/>
      <c r="F102" s="8" t="s">
        <v>28</v>
      </c>
      <c r="G102" s="8">
        <v>26247</v>
      </c>
      <c r="H102" s="10">
        <v>0</v>
      </c>
      <c r="I102" s="10">
        <v>0</v>
      </c>
      <c r="J102" s="10">
        <v>23461.86</v>
      </c>
      <c r="K102" s="10">
        <v>0</v>
      </c>
      <c r="L102" s="10">
        <v>0</v>
      </c>
      <c r="M102" s="10">
        <v>0</v>
      </c>
      <c r="N102" s="11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"/>
      <c r="U102"/>
    </row>
    <row r="103" spans="1:21" customHeight="1" ht="47.25">
      <c r="A103" s="9">
        <v>90</v>
      </c>
      <c r="B103" s="7" t="s">
        <v>33</v>
      </c>
      <c r="C103" s="28"/>
      <c r="D103" s="28"/>
      <c r="E103" s="29"/>
      <c r="F103" s="8" t="s">
        <v>28</v>
      </c>
      <c r="G103" s="8">
        <v>26248</v>
      </c>
      <c r="H103" s="10">
        <v>0</v>
      </c>
      <c r="I103" s="10">
        <v>0</v>
      </c>
      <c r="J103" s="10">
        <v>23461.86</v>
      </c>
      <c r="K103" s="10">
        <v>0</v>
      </c>
      <c r="L103" s="10">
        <v>0</v>
      </c>
      <c r="M103" s="10">
        <v>0</v>
      </c>
      <c r="N103" s="11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"/>
      <c r="U103"/>
    </row>
    <row r="104" spans="1:21" customHeight="1" ht="47.25">
      <c r="A104" s="9"/>
      <c r="B104" s="7" t="s">
        <v>34</v>
      </c>
      <c r="C104" s="28"/>
      <c r="D104" s="28"/>
      <c r="E104" s="29"/>
      <c r="F104" s="8"/>
      <c r="G104" s="8"/>
      <c r="H104" s="10">
        <f>sum(H89:H103)</f>
        <v>589988.88</v>
      </c>
      <c r="I104" s="10">
        <f>sum(I89:I103)</f>
        <v>351927.84</v>
      </c>
      <c r="J104" s="10">
        <f>sum(J89:J103)</f>
        <v>117309.28</v>
      </c>
      <c r="K104" s="10">
        <f>sum(K89:K103)</f>
        <v>0</v>
      </c>
      <c r="L104" s="10">
        <f>sum(L89:L103)</f>
        <v>0</v>
      </c>
      <c r="M104" s="10">
        <f>sum(M89:M103)</f>
        <v>0</v>
      </c>
      <c r="N104" s="10">
        <f>sum(N89:N103)</f>
        <v>0</v>
      </c>
      <c r="O104" s="10">
        <f>sum(O89:O103)</f>
        <v>0</v>
      </c>
      <c r="P104" s="10">
        <f>sum(P89:P103)</f>
        <v>0</v>
      </c>
      <c r="Q104" s="10">
        <f>sum(Q89:Q103)</f>
        <v>0</v>
      </c>
      <c r="R104" s="10">
        <f>sum(R89:R103)</f>
        <v>0</v>
      </c>
      <c r="S104" s="10">
        <f>sum(S89:S103)</f>
        <v>0</v>
      </c>
      <c r="T104" s="1"/>
      <c r="U104"/>
    </row>
    <row r="105" spans="1:21">
      <c r="A105" s="30" t="s">
        <v>35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1"/>
      <c r="U105"/>
    </row>
    <row r="106" spans="1:21" customHeight="1" ht="15.75">
      <c r="A106" s="9">
        <v>91</v>
      </c>
      <c r="B106" s="7" t="s">
        <v>35</v>
      </c>
      <c r="C106" s="28"/>
      <c r="D106" s="28"/>
      <c r="E106" s="29"/>
      <c r="F106" s="8" t="s">
        <v>36</v>
      </c>
      <c r="G106" s="8" t="s">
        <v>37</v>
      </c>
      <c r="H106" s="10">
        <v>0</v>
      </c>
      <c r="I106" s="10">
        <v>0</v>
      </c>
      <c r="J106" s="10">
        <v>41000</v>
      </c>
      <c r="K106" s="10">
        <v>0</v>
      </c>
      <c r="L106" s="10">
        <v>0</v>
      </c>
      <c r="M106" s="10">
        <v>0</v>
      </c>
      <c r="N106" s="11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"/>
      <c r="U106"/>
    </row>
    <row r="107" spans="1:21" customHeight="1" ht="15.75">
      <c r="A107" s="9">
        <v>92</v>
      </c>
      <c r="B107" s="7" t="s">
        <v>35</v>
      </c>
      <c r="C107" s="28"/>
      <c r="D107" s="28"/>
      <c r="E107" s="29"/>
      <c r="F107" s="8" t="s">
        <v>38</v>
      </c>
      <c r="G107" s="8" t="s">
        <v>39</v>
      </c>
      <c r="H107" s="10">
        <v>0</v>
      </c>
      <c r="I107" s="10">
        <v>0</v>
      </c>
      <c r="J107" s="10">
        <v>20000</v>
      </c>
      <c r="K107" s="10">
        <v>0</v>
      </c>
      <c r="L107" s="10">
        <v>0</v>
      </c>
      <c r="M107" s="10">
        <v>0</v>
      </c>
      <c r="N107" s="11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"/>
      <c r="U107"/>
    </row>
    <row r="108" spans="1:21" customHeight="1" ht="15.75">
      <c r="A108" s="9">
        <v>93</v>
      </c>
      <c r="B108" s="7" t="s">
        <v>35</v>
      </c>
      <c r="C108" s="28"/>
      <c r="D108" s="28"/>
      <c r="E108" s="29"/>
      <c r="F108" s="8" t="s">
        <v>40</v>
      </c>
      <c r="G108" s="8" t="s">
        <v>41</v>
      </c>
      <c r="H108" s="10">
        <v>0</v>
      </c>
      <c r="I108" s="10">
        <v>0</v>
      </c>
      <c r="J108" s="10">
        <v>17324</v>
      </c>
      <c r="K108" s="10">
        <v>0</v>
      </c>
      <c r="L108" s="10">
        <v>0</v>
      </c>
      <c r="M108" s="10">
        <v>0</v>
      </c>
      <c r="N108" s="11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"/>
      <c r="U108"/>
    </row>
    <row r="109" spans="1:21" customHeight="1" ht="15.75">
      <c r="A109" s="9">
        <v>94</v>
      </c>
      <c r="B109" s="7" t="s">
        <v>35</v>
      </c>
      <c r="C109" s="28"/>
      <c r="D109" s="28"/>
      <c r="E109" s="29"/>
      <c r="F109" s="8" t="s">
        <v>42</v>
      </c>
      <c r="G109" s="8" t="s">
        <v>43</v>
      </c>
      <c r="H109" s="10">
        <v>0</v>
      </c>
      <c r="I109" s="10">
        <v>0</v>
      </c>
      <c r="J109" s="10">
        <v>18000</v>
      </c>
      <c r="K109" s="10">
        <v>0</v>
      </c>
      <c r="L109" s="10">
        <v>0</v>
      </c>
      <c r="M109" s="10">
        <v>0</v>
      </c>
      <c r="N109" s="11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"/>
      <c r="U109"/>
    </row>
    <row r="110" spans="1:21" customHeight="1" ht="15.75">
      <c r="A110" s="9">
        <v>95</v>
      </c>
      <c r="B110" s="7" t="s">
        <v>35</v>
      </c>
      <c r="C110" s="28"/>
      <c r="D110" s="28"/>
      <c r="E110" s="29"/>
      <c r="F110" s="8" t="s">
        <v>42</v>
      </c>
      <c r="G110" s="8" t="s">
        <v>44</v>
      </c>
      <c r="H110" s="10">
        <v>0</v>
      </c>
      <c r="I110" s="10">
        <v>0</v>
      </c>
      <c r="J110" s="10">
        <v>21700</v>
      </c>
      <c r="K110" s="10">
        <v>0</v>
      </c>
      <c r="L110" s="10">
        <v>0</v>
      </c>
      <c r="M110" s="10">
        <v>0</v>
      </c>
      <c r="N110" s="11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"/>
      <c r="U110"/>
    </row>
    <row r="111" spans="1:21" customHeight="1" ht="15.75">
      <c r="A111" s="9">
        <v>96</v>
      </c>
      <c r="B111" s="7" t="s">
        <v>35</v>
      </c>
      <c r="C111" s="28"/>
      <c r="D111" s="28"/>
      <c r="E111" s="29"/>
      <c r="F111" s="8" t="s">
        <v>45</v>
      </c>
      <c r="G111" s="8" t="s">
        <v>46</v>
      </c>
      <c r="H111" s="10">
        <v>0</v>
      </c>
      <c r="I111" s="10">
        <v>0</v>
      </c>
      <c r="J111" s="10">
        <v>18000</v>
      </c>
      <c r="K111" s="10">
        <v>0</v>
      </c>
      <c r="L111" s="10">
        <v>0</v>
      </c>
      <c r="M111" s="10">
        <v>0</v>
      </c>
      <c r="N111" s="11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"/>
      <c r="U111"/>
    </row>
    <row r="112" spans="1:21" customHeight="1" ht="15.75">
      <c r="A112" s="9">
        <v>97</v>
      </c>
      <c r="B112" s="7" t="s">
        <v>35</v>
      </c>
      <c r="C112" s="28"/>
      <c r="D112" s="28"/>
      <c r="E112" s="29"/>
      <c r="F112" s="8" t="s">
        <v>47</v>
      </c>
      <c r="G112" s="8" t="s">
        <v>48</v>
      </c>
      <c r="H112" s="10">
        <v>0</v>
      </c>
      <c r="I112" s="10">
        <v>0</v>
      </c>
      <c r="J112" s="10">
        <v>20000</v>
      </c>
      <c r="K112" s="10">
        <v>0</v>
      </c>
      <c r="L112" s="10">
        <v>0</v>
      </c>
      <c r="M112" s="10">
        <v>0</v>
      </c>
      <c r="N112" s="11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"/>
      <c r="U112"/>
    </row>
    <row r="113" spans="1:21" customHeight="1" ht="15.75">
      <c r="A113" s="9">
        <v>98</v>
      </c>
      <c r="B113" s="7" t="s">
        <v>35</v>
      </c>
      <c r="C113" s="28"/>
      <c r="D113" s="28"/>
      <c r="E113" s="29"/>
      <c r="F113" s="8" t="s">
        <v>49</v>
      </c>
      <c r="G113" s="8" t="s">
        <v>50</v>
      </c>
      <c r="H113" s="10">
        <v>0</v>
      </c>
      <c r="I113" s="10">
        <v>0</v>
      </c>
      <c r="J113" s="10">
        <v>15000</v>
      </c>
      <c r="K113" s="10">
        <v>0</v>
      </c>
      <c r="L113" s="10">
        <v>0</v>
      </c>
      <c r="M113" s="10">
        <v>0</v>
      </c>
      <c r="N113" s="11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"/>
      <c r="U113"/>
    </row>
    <row r="114" spans="1:21" customHeight="1" ht="15.75">
      <c r="A114" s="9">
        <v>99</v>
      </c>
      <c r="B114" s="7" t="s">
        <v>35</v>
      </c>
      <c r="C114" s="28"/>
      <c r="D114" s="28"/>
      <c r="E114" s="29"/>
      <c r="F114" s="8" t="s">
        <v>51</v>
      </c>
      <c r="G114" s="8" t="s">
        <v>52</v>
      </c>
      <c r="H114" s="10">
        <v>0.01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1">
        <v>0</v>
      </c>
      <c r="O114" s="10">
        <v>0.01</v>
      </c>
      <c r="P114" s="10">
        <v>0</v>
      </c>
      <c r="Q114" s="10">
        <v>0</v>
      </c>
      <c r="R114" s="10">
        <v>0</v>
      </c>
      <c r="S114" s="10">
        <v>0</v>
      </c>
      <c r="T114" s="1"/>
      <c r="U114"/>
    </row>
    <row r="115" spans="1:21" customHeight="1" ht="15.75">
      <c r="A115" s="9">
        <v>100</v>
      </c>
      <c r="B115" s="7" t="s">
        <v>35</v>
      </c>
      <c r="C115" s="28"/>
      <c r="D115" s="28"/>
      <c r="E115" s="29"/>
      <c r="F115" s="8" t="s">
        <v>53</v>
      </c>
      <c r="G115" s="8" t="s">
        <v>54</v>
      </c>
      <c r="H115" s="10">
        <v>0</v>
      </c>
      <c r="I115" s="10">
        <v>0</v>
      </c>
      <c r="J115" s="10">
        <v>20000</v>
      </c>
      <c r="K115" s="10">
        <v>0</v>
      </c>
      <c r="L115" s="10">
        <v>0</v>
      </c>
      <c r="M115" s="10">
        <v>0</v>
      </c>
      <c r="N115" s="11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"/>
      <c r="U115"/>
    </row>
    <row r="116" spans="1:21" customHeight="1" ht="15.75">
      <c r="A116" s="9">
        <v>101</v>
      </c>
      <c r="B116" s="7" t="s">
        <v>35</v>
      </c>
      <c r="C116" s="28"/>
      <c r="D116" s="28"/>
      <c r="E116" s="29"/>
      <c r="F116" s="8" t="s">
        <v>53</v>
      </c>
      <c r="G116" s="8" t="s">
        <v>55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1">
        <v>0</v>
      </c>
      <c r="O116" s="10">
        <v>0</v>
      </c>
      <c r="P116" s="10">
        <v>114000</v>
      </c>
      <c r="Q116" s="10">
        <v>0</v>
      </c>
      <c r="R116" s="10">
        <v>0</v>
      </c>
      <c r="S116" s="10">
        <v>0</v>
      </c>
      <c r="T116" s="1"/>
      <c r="U116"/>
    </row>
    <row r="117" spans="1:21" customHeight="1" ht="15.75">
      <c r="A117" s="9">
        <v>102</v>
      </c>
      <c r="B117" s="7" t="s">
        <v>35</v>
      </c>
      <c r="C117" s="28"/>
      <c r="D117" s="28"/>
      <c r="E117" s="29"/>
      <c r="F117" s="8" t="s">
        <v>53</v>
      </c>
      <c r="G117" s="8" t="s">
        <v>56</v>
      </c>
      <c r="H117" s="10">
        <v>0</v>
      </c>
      <c r="I117" s="10">
        <v>0</v>
      </c>
      <c r="J117" s="10">
        <v>20000</v>
      </c>
      <c r="K117" s="10">
        <v>0</v>
      </c>
      <c r="L117" s="10">
        <v>0</v>
      </c>
      <c r="M117" s="10">
        <v>0</v>
      </c>
      <c r="N117" s="11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"/>
      <c r="U117"/>
    </row>
    <row r="118" spans="1:21" customHeight="1" ht="15.75">
      <c r="A118" s="9">
        <v>103</v>
      </c>
      <c r="B118" s="7" t="s">
        <v>35</v>
      </c>
      <c r="C118" s="28"/>
      <c r="D118" s="28"/>
      <c r="E118" s="29"/>
      <c r="F118" s="8" t="s">
        <v>53</v>
      </c>
      <c r="G118" s="8" t="s">
        <v>57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1">
        <v>0</v>
      </c>
      <c r="O118" s="10">
        <v>0</v>
      </c>
      <c r="P118" s="10">
        <v>20000</v>
      </c>
      <c r="Q118" s="10">
        <v>0</v>
      </c>
      <c r="R118" s="10">
        <v>0</v>
      </c>
      <c r="S118" s="10">
        <v>0</v>
      </c>
      <c r="T118" s="1"/>
      <c r="U118"/>
    </row>
    <row r="119" spans="1:21" customHeight="1" ht="15.75">
      <c r="A119" s="9">
        <v>104</v>
      </c>
      <c r="B119" s="7" t="s">
        <v>35</v>
      </c>
      <c r="C119" s="28"/>
      <c r="D119" s="28"/>
      <c r="E119" s="29"/>
      <c r="F119" s="8" t="s">
        <v>53</v>
      </c>
      <c r="G119" s="8" t="s">
        <v>58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1">
        <v>696370.31</v>
      </c>
      <c r="O119" s="10">
        <v>276922.84</v>
      </c>
      <c r="P119" s="10">
        <v>142922.85</v>
      </c>
      <c r="Q119" s="10">
        <v>0</v>
      </c>
      <c r="R119" s="10">
        <v>0</v>
      </c>
      <c r="S119" s="10">
        <v>0</v>
      </c>
      <c r="T119" s="1"/>
      <c r="U119"/>
    </row>
    <row r="120" spans="1:21" customHeight="1" ht="15.75">
      <c r="A120" s="9">
        <v>105</v>
      </c>
      <c r="B120" s="7" t="s">
        <v>35</v>
      </c>
      <c r="C120" s="28"/>
      <c r="D120" s="28"/>
      <c r="E120" s="29"/>
      <c r="F120" s="8" t="s">
        <v>59</v>
      </c>
      <c r="G120" s="8" t="s">
        <v>60</v>
      </c>
      <c r="H120" s="10">
        <v>0</v>
      </c>
      <c r="I120" s="10">
        <v>0</v>
      </c>
      <c r="J120" s="10">
        <v>10000</v>
      </c>
      <c r="K120" s="10">
        <v>0</v>
      </c>
      <c r="L120" s="10">
        <v>0</v>
      </c>
      <c r="M120" s="10">
        <v>0</v>
      </c>
      <c r="N120" s="11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"/>
      <c r="U120"/>
    </row>
    <row r="121" spans="1:21" customHeight="1" ht="15.75">
      <c r="A121" s="9">
        <v>106</v>
      </c>
      <c r="B121" s="7" t="s">
        <v>35</v>
      </c>
      <c r="C121" s="28"/>
      <c r="D121" s="28"/>
      <c r="E121" s="29"/>
      <c r="F121" s="8" t="s">
        <v>61</v>
      </c>
      <c r="G121" s="8" t="s">
        <v>62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1">
        <v>0</v>
      </c>
      <c r="O121" s="10">
        <v>0.01</v>
      </c>
      <c r="P121" s="10">
        <v>0</v>
      </c>
      <c r="Q121" s="10">
        <v>0</v>
      </c>
      <c r="R121" s="10">
        <v>0</v>
      </c>
      <c r="S121" s="10">
        <v>0</v>
      </c>
      <c r="T121" s="1"/>
      <c r="U121"/>
    </row>
    <row r="122" spans="1:21" customHeight="1" ht="15.75">
      <c r="A122" s="9">
        <v>107</v>
      </c>
      <c r="B122" s="7" t="s">
        <v>35</v>
      </c>
      <c r="C122" s="28"/>
      <c r="D122" s="28"/>
      <c r="E122" s="29"/>
      <c r="F122" s="8" t="s">
        <v>63</v>
      </c>
      <c r="G122" s="8" t="s">
        <v>64</v>
      </c>
      <c r="H122" s="10">
        <v>0.01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1">
        <v>0</v>
      </c>
      <c r="O122" s="10">
        <v>0.01</v>
      </c>
      <c r="P122" s="10">
        <v>0</v>
      </c>
      <c r="Q122" s="10">
        <v>0</v>
      </c>
      <c r="R122" s="10">
        <v>0</v>
      </c>
      <c r="S122" s="10">
        <v>0</v>
      </c>
      <c r="T122" s="1"/>
      <c r="U122"/>
    </row>
    <row r="123" spans="1:21" customHeight="1" ht="15.75">
      <c r="A123" s="9">
        <v>108</v>
      </c>
      <c r="B123" s="7" t="s">
        <v>35</v>
      </c>
      <c r="C123" s="28"/>
      <c r="D123" s="28"/>
      <c r="E123" s="29"/>
      <c r="F123" s="8" t="s">
        <v>65</v>
      </c>
      <c r="G123" s="8" t="s">
        <v>66</v>
      </c>
      <c r="H123" s="10">
        <v>0.01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1">
        <v>0</v>
      </c>
      <c r="O123" s="10">
        <v>0.01</v>
      </c>
      <c r="P123" s="10">
        <v>0</v>
      </c>
      <c r="Q123" s="10">
        <v>0</v>
      </c>
      <c r="R123" s="10">
        <v>0</v>
      </c>
      <c r="S123" s="10">
        <v>0</v>
      </c>
      <c r="T123" s="1"/>
      <c r="U123"/>
    </row>
    <row r="124" spans="1:21" customHeight="1" ht="15.75">
      <c r="A124" s="9">
        <v>109</v>
      </c>
      <c r="B124" s="7" t="s">
        <v>35</v>
      </c>
      <c r="C124" s="28"/>
      <c r="D124" s="28"/>
      <c r="E124" s="29"/>
      <c r="F124" s="8" t="s">
        <v>67</v>
      </c>
      <c r="G124" s="8" t="s">
        <v>68</v>
      </c>
      <c r="H124" s="10">
        <v>0</v>
      </c>
      <c r="I124" s="10">
        <v>0</v>
      </c>
      <c r="J124" s="10">
        <v>0.01</v>
      </c>
      <c r="K124" s="10">
        <v>0</v>
      </c>
      <c r="L124" s="10">
        <v>0</v>
      </c>
      <c r="M124" s="10">
        <v>0</v>
      </c>
      <c r="N124" s="11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"/>
      <c r="U124"/>
    </row>
    <row r="125" spans="1:21" customHeight="1" ht="15.75">
      <c r="A125" s="9">
        <v>110</v>
      </c>
      <c r="B125" s="7" t="s">
        <v>35</v>
      </c>
      <c r="C125" s="28"/>
      <c r="D125" s="28"/>
      <c r="E125" s="29"/>
      <c r="F125" s="8" t="s">
        <v>69</v>
      </c>
      <c r="G125" s="8" t="s">
        <v>70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1">
        <v>0</v>
      </c>
      <c r="O125" s="10">
        <v>0.01</v>
      </c>
      <c r="P125" s="10">
        <v>0</v>
      </c>
      <c r="Q125" s="10">
        <v>0</v>
      </c>
      <c r="R125" s="10">
        <v>0</v>
      </c>
      <c r="S125" s="10">
        <v>0</v>
      </c>
      <c r="T125" s="1"/>
      <c r="U125"/>
    </row>
    <row r="126" spans="1:21" customHeight="1" ht="15.75">
      <c r="A126" s="9">
        <v>111</v>
      </c>
      <c r="B126" s="7" t="s">
        <v>35</v>
      </c>
      <c r="C126" s="28"/>
      <c r="D126" s="28"/>
      <c r="E126" s="29"/>
      <c r="F126" s="8" t="s">
        <v>71</v>
      </c>
      <c r="G126" s="8" t="s">
        <v>72</v>
      </c>
      <c r="H126" s="10">
        <v>0</v>
      </c>
      <c r="I126" s="10">
        <v>0</v>
      </c>
      <c r="J126" s="10">
        <v>0.01</v>
      </c>
      <c r="K126" s="10">
        <v>0</v>
      </c>
      <c r="L126" s="10">
        <v>0</v>
      </c>
      <c r="M126" s="10">
        <v>0</v>
      </c>
      <c r="N126" s="11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"/>
      <c r="U126"/>
    </row>
    <row r="127" spans="1:21" customHeight="1" ht="15.75">
      <c r="A127" s="9">
        <v>112</v>
      </c>
      <c r="B127" s="7" t="s">
        <v>35</v>
      </c>
      <c r="C127" s="28"/>
      <c r="D127" s="28"/>
      <c r="E127" s="29"/>
      <c r="F127" s="8" t="s">
        <v>73</v>
      </c>
      <c r="G127" s="8" t="s">
        <v>74</v>
      </c>
      <c r="H127" s="10">
        <v>0</v>
      </c>
      <c r="I127" s="10">
        <v>0</v>
      </c>
      <c r="J127" s="10">
        <v>20000</v>
      </c>
      <c r="K127" s="10">
        <v>0</v>
      </c>
      <c r="L127" s="10">
        <v>0</v>
      </c>
      <c r="M127" s="10">
        <v>0</v>
      </c>
      <c r="N127" s="11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"/>
      <c r="U127"/>
    </row>
    <row r="128" spans="1:21" customHeight="1" ht="15.75">
      <c r="A128" s="9">
        <v>113</v>
      </c>
      <c r="B128" s="7" t="s">
        <v>35</v>
      </c>
      <c r="C128" s="28"/>
      <c r="D128" s="28"/>
      <c r="E128" s="29"/>
      <c r="F128" s="8" t="s">
        <v>75</v>
      </c>
      <c r="G128" s="8" t="s">
        <v>76</v>
      </c>
      <c r="H128" s="10">
        <v>0</v>
      </c>
      <c r="I128" s="10">
        <v>0</v>
      </c>
      <c r="J128" s="10">
        <v>96200</v>
      </c>
      <c r="K128" s="10">
        <v>0</v>
      </c>
      <c r="L128" s="10">
        <v>0</v>
      </c>
      <c r="M128" s="10">
        <v>0</v>
      </c>
      <c r="N128" s="11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"/>
      <c r="U128"/>
    </row>
    <row r="129" spans="1:21" customHeight="1" ht="15.75">
      <c r="A129" s="9">
        <v>114</v>
      </c>
      <c r="B129" s="7" t="s">
        <v>35</v>
      </c>
      <c r="C129" s="28"/>
      <c r="D129" s="28"/>
      <c r="E129" s="29"/>
      <c r="F129" s="8" t="s">
        <v>77</v>
      </c>
      <c r="G129" s="8" t="s">
        <v>78</v>
      </c>
      <c r="H129" s="10">
        <v>0</v>
      </c>
      <c r="I129" s="10">
        <v>0</v>
      </c>
      <c r="J129" s="10">
        <v>30000</v>
      </c>
      <c r="K129" s="10">
        <v>0</v>
      </c>
      <c r="L129" s="10">
        <v>0</v>
      </c>
      <c r="M129" s="10">
        <v>0</v>
      </c>
      <c r="N129" s="11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"/>
      <c r="U129"/>
    </row>
    <row r="130" spans="1:21" customHeight="1" ht="15.75">
      <c r="A130" s="9">
        <v>115</v>
      </c>
      <c r="B130" s="7" t="s">
        <v>35</v>
      </c>
      <c r="C130" s="28"/>
      <c r="D130" s="28"/>
      <c r="E130" s="29"/>
      <c r="F130" s="8" t="s">
        <v>79</v>
      </c>
      <c r="G130" s="8" t="s">
        <v>80</v>
      </c>
      <c r="H130" s="10">
        <v>0</v>
      </c>
      <c r="I130" s="10">
        <v>0</v>
      </c>
      <c r="J130" s="10">
        <v>20000</v>
      </c>
      <c r="K130" s="10">
        <v>0</v>
      </c>
      <c r="L130" s="10">
        <v>0</v>
      </c>
      <c r="M130" s="10">
        <v>0</v>
      </c>
      <c r="N130" s="11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"/>
      <c r="U130"/>
    </row>
    <row r="131" spans="1:21" customHeight="1" ht="15.75">
      <c r="A131" s="9">
        <v>116</v>
      </c>
      <c r="B131" s="7" t="s">
        <v>35</v>
      </c>
      <c r="C131" s="28"/>
      <c r="D131" s="28"/>
      <c r="E131" s="29"/>
      <c r="F131" s="8" t="s">
        <v>81</v>
      </c>
      <c r="G131" s="8">
        <v>414723</v>
      </c>
      <c r="H131" s="10">
        <v>0</v>
      </c>
      <c r="I131" s="10">
        <v>0</v>
      </c>
      <c r="J131" s="10">
        <v>33990</v>
      </c>
      <c r="K131" s="10">
        <v>0</v>
      </c>
      <c r="L131" s="10">
        <v>0</v>
      </c>
      <c r="M131" s="10">
        <v>0</v>
      </c>
      <c r="N131" s="11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"/>
      <c r="U131"/>
    </row>
    <row r="132" spans="1:21" customHeight="1" ht="15.75">
      <c r="A132" s="9">
        <v>117</v>
      </c>
      <c r="B132" s="7" t="s">
        <v>35</v>
      </c>
      <c r="C132" s="28"/>
      <c r="D132" s="28"/>
      <c r="E132" s="29"/>
      <c r="F132" s="8" t="s">
        <v>82</v>
      </c>
      <c r="G132" s="8">
        <v>416816</v>
      </c>
      <c r="H132" s="10">
        <v>0</v>
      </c>
      <c r="I132" s="10">
        <v>0</v>
      </c>
      <c r="J132" s="10">
        <v>19400</v>
      </c>
      <c r="K132" s="10">
        <v>0</v>
      </c>
      <c r="L132" s="10">
        <v>0</v>
      </c>
      <c r="M132" s="10">
        <v>0</v>
      </c>
      <c r="N132" s="11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"/>
      <c r="U132"/>
    </row>
    <row r="133" spans="1:21" customHeight="1" ht="15.75">
      <c r="A133" s="9">
        <v>118</v>
      </c>
      <c r="B133" s="7" t="s">
        <v>35</v>
      </c>
      <c r="C133" s="28"/>
      <c r="D133" s="28"/>
      <c r="E133" s="29"/>
      <c r="F133" s="8" t="s">
        <v>82</v>
      </c>
      <c r="G133" s="8">
        <v>416825</v>
      </c>
      <c r="H133" s="10">
        <v>0</v>
      </c>
      <c r="I133" s="10">
        <v>0</v>
      </c>
      <c r="J133" s="10">
        <v>39480</v>
      </c>
      <c r="K133" s="10">
        <v>0</v>
      </c>
      <c r="L133" s="10">
        <v>0</v>
      </c>
      <c r="M133" s="10">
        <v>0</v>
      </c>
      <c r="N133" s="11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"/>
      <c r="U133"/>
    </row>
    <row r="134" spans="1:21" customHeight="1" ht="15.75">
      <c r="A134" s="9">
        <v>119</v>
      </c>
      <c r="B134" s="7" t="s">
        <v>35</v>
      </c>
      <c r="C134" s="28"/>
      <c r="D134" s="28"/>
      <c r="E134" s="29"/>
      <c r="F134" s="8" t="s">
        <v>82</v>
      </c>
      <c r="G134" s="8" t="s">
        <v>83</v>
      </c>
      <c r="H134" s="10">
        <v>0.01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1">
        <v>0</v>
      </c>
      <c r="O134" s="10">
        <v>0.01</v>
      </c>
      <c r="P134" s="10">
        <v>0</v>
      </c>
      <c r="Q134" s="10">
        <v>0</v>
      </c>
      <c r="R134" s="10">
        <v>0</v>
      </c>
      <c r="S134" s="10">
        <v>0</v>
      </c>
      <c r="T134" s="1"/>
      <c r="U134"/>
    </row>
    <row r="135" spans="1:21" customHeight="1" ht="15.75">
      <c r="A135" s="9">
        <v>120</v>
      </c>
      <c r="B135" s="7" t="s">
        <v>35</v>
      </c>
      <c r="C135" s="28"/>
      <c r="D135" s="28"/>
      <c r="E135" s="29"/>
      <c r="F135" s="8" t="s">
        <v>84</v>
      </c>
      <c r="G135" s="8">
        <v>418177</v>
      </c>
      <c r="H135" s="10">
        <v>0</v>
      </c>
      <c r="I135" s="10">
        <v>0</v>
      </c>
      <c r="J135" s="10">
        <v>18000</v>
      </c>
      <c r="K135" s="10">
        <v>0</v>
      </c>
      <c r="L135" s="10">
        <v>0</v>
      </c>
      <c r="M135" s="10">
        <v>0</v>
      </c>
      <c r="N135" s="11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"/>
      <c r="U135"/>
    </row>
    <row r="136" spans="1:21" customHeight="1" ht="15.75">
      <c r="A136" s="9">
        <v>121</v>
      </c>
      <c r="B136" s="7" t="s">
        <v>35</v>
      </c>
      <c r="C136" s="28"/>
      <c r="D136" s="28"/>
      <c r="E136" s="29"/>
      <c r="F136" s="8" t="s">
        <v>85</v>
      </c>
      <c r="G136" s="8">
        <v>419473</v>
      </c>
      <c r="H136" s="10">
        <v>0</v>
      </c>
      <c r="I136" s="10">
        <v>0</v>
      </c>
      <c r="J136" s="10">
        <v>30000</v>
      </c>
      <c r="K136" s="10">
        <v>0</v>
      </c>
      <c r="L136" s="10">
        <v>0</v>
      </c>
      <c r="M136" s="10">
        <v>0</v>
      </c>
      <c r="N136" s="11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"/>
      <c r="U136"/>
    </row>
    <row r="137" spans="1:21" customHeight="1" ht="15.75">
      <c r="A137" s="9">
        <v>122</v>
      </c>
      <c r="B137" s="7" t="s">
        <v>35</v>
      </c>
      <c r="C137" s="28"/>
      <c r="D137" s="28"/>
      <c r="E137" s="29"/>
      <c r="F137" s="8" t="s">
        <v>86</v>
      </c>
      <c r="G137" s="8">
        <v>424188</v>
      </c>
      <c r="H137" s="10">
        <v>0</v>
      </c>
      <c r="I137" s="10">
        <v>0</v>
      </c>
      <c r="J137" s="10">
        <v>12000</v>
      </c>
      <c r="K137" s="10">
        <v>0</v>
      </c>
      <c r="L137" s="10">
        <v>0</v>
      </c>
      <c r="M137" s="10">
        <v>0</v>
      </c>
      <c r="N137" s="11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"/>
      <c r="U137"/>
    </row>
    <row r="138" spans="1:21" customHeight="1" ht="15.75">
      <c r="A138" s="9">
        <v>123</v>
      </c>
      <c r="B138" s="7" t="s">
        <v>35</v>
      </c>
      <c r="C138" s="28"/>
      <c r="D138" s="28"/>
      <c r="E138" s="29"/>
      <c r="F138" s="8" t="s">
        <v>87</v>
      </c>
      <c r="G138" s="8">
        <v>431228</v>
      </c>
      <c r="H138" s="10">
        <v>0</v>
      </c>
      <c r="I138" s="10">
        <v>0</v>
      </c>
      <c r="J138" s="10">
        <v>15000</v>
      </c>
      <c r="K138" s="10">
        <v>0</v>
      </c>
      <c r="L138" s="10">
        <v>0</v>
      </c>
      <c r="M138" s="10">
        <v>0</v>
      </c>
      <c r="N138" s="11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"/>
      <c r="U138"/>
    </row>
    <row r="139" spans="1:21" customHeight="1" ht="15.75">
      <c r="A139" s="9">
        <v>124</v>
      </c>
      <c r="B139" s="7" t="s">
        <v>35</v>
      </c>
      <c r="C139" s="28"/>
      <c r="D139" s="28"/>
      <c r="E139" s="29"/>
      <c r="F139" s="8" t="s">
        <v>88</v>
      </c>
      <c r="G139" s="8" t="s">
        <v>89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1">
        <v>0</v>
      </c>
      <c r="O139" s="10">
        <v>0.01</v>
      </c>
      <c r="P139" s="10">
        <v>0</v>
      </c>
      <c r="Q139" s="10">
        <v>0</v>
      </c>
      <c r="R139" s="10">
        <v>0</v>
      </c>
      <c r="S139" s="10">
        <v>0</v>
      </c>
      <c r="T139" s="1"/>
      <c r="U139"/>
    </row>
    <row r="140" spans="1:21" customHeight="1" ht="15.75">
      <c r="A140" s="9">
        <v>125</v>
      </c>
      <c r="B140" s="7" t="s">
        <v>35</v>
      </c>
      <c r="C140" s="28"/>
      <c r="D140" s="28"/>
      <c r="E140" s="29"/>
      <c r="F140" s="8" t="s">
        <v>90</v>
      </c>
      <c r="G140" s="8" t="s">
        <v>91</v>
      </c>
      <c r="H140" s="10">
        <v>0.01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1">
        <v>0</v>
      </c>
      <c r="O140" s="10">
        <v>0.01</v>
      </c>
      <c r="P140" s="10">
        <v>0</v>
      </c>
      <c r="Q140" s="10">
        <v>0</v>
      </c>
      <c r="R140" s="10">
        <v>0</v>
      </c>
      <c r="S140" s="10">
        <v>0</v>
      </c>
      <c r="T140" s="1"/>
      <c r="U140"/>
    </row>
    <row r="141" spans="1:21" customHeight="1" ht="15.75">
      <c r="A141" s="9">
        <v>126</v>
      </c>
      <c r="B141" s="7" t="s">
        <v>35</v>
      </c>
      <c r="C141" s="28"/>
      <c r="D141" s="28"/>
      <c r="E141" s="29"/>
      <c r="F141" s="8" t="s">
        <v>92</v>
      </c>
      <c r="G141" s="8" t="s">
        <v>93</v>
      </c>
      <c r="H141" s="10">
        <v>0</v>
      </c>
      <c r="I141" s="10">
        <v>0</v>
      </c>
      <c r="J141" s="10">
        <v>0.01</v>
      </c>
      <c r="K141" s="10">
        <v>0</v>
      </c>
      <c r="L141" s="10">
        <v>0</v>
      </c>
      <c r="M141" s="10">
        <v>0</v>
      </c>
      <c r="N141" s="11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"/>
      <c r="U141"/>
    </row>
    <row r="142" spans="1:21" customHeight="1" ht="15.75">
      <c r="A142" s="9">
        <v>127</v>
      </c>
      <c r="B142" s="7" t="s">
        <v>35</v>
      </c>
      <c r="C142" s="28"/>
      <c r="D142" s="28"/>
      <c r="E142" s="29"/>
      <c r="F142" s="8" t="s">
        <v>29</v>
      </c>
      <c r="G142" s="8">
        <v>472842</v>
      </c>
      <c r="H142" s="10">
        <v>0</v>
      </c>
      <c r="I142" s="10">
        <v>0</v>
      </c>
      <c r="J142" s="10">
        <v>36050</v>
      </c>
      <c r="K142" s="10">
        <v>0</v>
      </c>
      <c r="L142" s="10">
        <v>0</v>
      </c>
      <c r="M142" s="10">
        <v>0</v>
      </c>
      <c r="N142" s="11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"/>
      <c r="U142"/>
    </row>
    <row r="143" spans="1:21" customHeight="1" ht="15.75">
      <c r="A143" s="9">
        <v>128</v>
      </c>
      <c r="B143" s="7" t="s">
        <v>35</v>
      </c>
      <c r="C143" s="28"/>
      <c r="D143" s="28"/>
      <c r="E143" s="29"/>
      <c r="F143" s="8" t="s">
        <v>29</v>
      </c>
      <c r="G143" s="8">
        <v>472843</v>
      </c>
      <c r="H143" s="10">
        <v>0</v>
      </c>
      <c r="I143" s="10">
        <v>0</v>
      </c>
      <c r="J143" s="10">
        <v>39600</v>
      </c>
      <c r="K143" s="10">
        <v>0</v>
      </c>
      <c r="L143" s="10">
        <v>0</v>
      </c>
      <c r="M143" s="10">
        <v>0</v>
      </c>
      <c r="N143" s="11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"/>
      <c r="U143"/>
    </row>
    <row r="144" spans="1:21" customHeight="1" ht="15.75">
      <c r="A144" s="9">
        <v>129</v>
      </c>
      <c r="B144" s="7" t="s">
        <v>35</v>
      </c>
      <c r="C144" s="28"/>
      <c r="D144" s="28"/>
      <c r="E144" s="29"/>
      <c r="F144" s="8" t="s">
        <v>29</v>
      </c>
      <c r="G144" s="8">
        <v>472844</v>
      </c>
      <c r="H144" s="10">
        <v>0</v>
      </c>
      <c r="I144" s="10">
        <v>0</v>
      </c>
      <c r="J144" s="10">
        <v>39600</v>
      </c>
      <c r="K144" s="10">
        <v>0</v>
      </c>
      <c r="L144" s="10">
        <v>0</v>
      </c>
      <c r="M144" s="10">
        <v>0</v>
      </c>
      <c r="N144" s="11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"/>
      <c r="U144"/>
    </row>
    <row r="145" spans="1:21" customHeight="1" ht="15.75">
      <c r="A145" s="9">
        <v>130</v>
      </c>
      <c r="B145" s="7" t="s">
        <v>35</v>
      </c>
      <c r="C145" s="28"/>
      <c r="D145" s="28"/>
      <c r="E145" s="29"/>
      <c r="F145" s="8" t="s">
        <v>29</v>
      </c>
      <c r="G145" s="8">
        <v>472845</v>
      </c>
      <c r="H145" s="10">
        <v>0</v>
      </c>
      <c r="I145" s="10">
        <v>0</v>
      </c>
      <c r="J145" s="10">
        <v>39600</v>
      </c>
      <c r="K145" s="10">
        <v>0</v>
      </c>
      <c r="L145" s="10">
        <v>0</v>
      </c>
      <c r="M145" s="10">
        <v>0</v>
      </c>
      <c r="N145" s="11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"/>
      <c r="U145"/>
    </row>
    <row r="146" spans="1:21" customHeight="1" ht="15.75">
      <c r="A146" s="9">
        <v>131</v>
      </c>
      <c r="B146" s="7" t="s">
        <v>35</v>
      </c>
      <c r="C146" s="28"/>
      <c r="D146" s="28"/>
      <c r="E146" s="29"/>
      <c r="F146" s="8" t="s">
        <v>29</v>
      </c>
      <c r="G146" s="8">
        <v>472871</v>
      </c>
      <c r="H146" s="10">
        <v>0</v>
      </c>
      <c r="I146" s="10">
        <v>0</v>
      </c>
      <c r="J146" s="10">
        <v>103011.7</v>
      </c>
      <c r="K146" s="10">
        <v>0</v>
      </c>
      <c r="L146" s="10">
        <v>0</v>
      </c>
      <c r="M146" s="10">
        <v>0</v>
      </c>
      <c r="N146" s="11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"/>
      <c r="U146"/>
    </row>
    <row r="147" spans="1:21" customHeight="1" ht="15.75">
      <c r="A147" s="9">
        <v>132</v>
      </c>
      <c r="B147" s="7" t="s">
        <v>35</v>
      </c>
      <c r="C147" s="28"/>
      <c r="D147" s="28"/>
      <c r="E147" s="29"/>
      <c r="F147" s="8" t="s">
        <v>29</v>
      </c>
      <c r="G147" s="8">
        <v>472872</v>
      </c>
      <c r="H147" s="10">
        <v>0</v>
      </c>
      <c r="I147" s="10">
        <v>0</v>
      </c>
      <c r="J147" s="10">
        <v>103011.7</v>
      </c>
      <c r="K147" s="10">
        <v>0</v>
      </c>
      <c r="L147" s="10">
        <v>0</v>
      </c>
      <c r="M147" s="10">
        <v>0</v>
      </c>
      <c r="N147" s="11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"/>
      <c r="U147"/>
    </row>
    <row r="148" spans="1:21" customHeight="1" ht="15.75">
      <c r="A148" s="9">
        <v>133</v>
      </c>
      <c r="B148" s="7" t="s">
        <v>35</v>
      </c>
      <c r="C148" s="28"/>
      <c r="D148" s="28"/>
      <c r="E148" s="29"/>
      <c r="F148" s="8" t="s">
        <v>29</v>
      </c>
      <c r="G148" s="8">
        <v>472873</v>
      </c>
      <c r="H148" s="10">
        <v>0</v>
      </c>
      <c r="I148" s="10">
        <v>0</v>
      </c>
      <c r="J148" s="10">
        <v>103012.12</v>
      </c>
      <c r="K148" s="10">
        <v>0</v>
      </c>
      <c r="L148" s="10">
        <v>0</v>
      </c>
      <c r="M148" s="10">
        <v>0</v>
      </c>
      <c r="N148" s="11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"/>
      <c r="U148"/>
    </row>
    <row r="149" spans="1:21" customHeight="1" ht="15.75">
      <c r="A149" s="9">
        <v>134</v>
      </c>
      <c r="B149" s="7" t="s">
        <v>35</v>
      </c>
      <c r="C149" s="28"/>
      <c r="D149" s="28"/>
      <c r="E149" s="29"/>
      <c r="F149" s="8" t="s">
        <v>29</v>
      </c>
      <c r="G149" s="8">
        <v>472876</v>
      </c>
      <c r="H149" s="10">
        <v>0</v>
      </c>
      <c r="I149" s="10">
        <v>0</v>
      </c>
      <c r="J149" s="10">
        <v>118800</v>
      </c>
      <c r="K149" s="10">
        <v>0</v>
      </c>
      <c r="L149" s="10">
        <v>0</v>
      </c>
      <c r="M149" s="10">
        <v>0</v>
      </c>
      <c r="N149" s="11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"/>
      <c r="U149"/>
    </row>
    <row r="150" spans="1:21" customHeight="1" ht="15.75">
      <c r="A150" s="9">
        <v>135</v>
      </c>
      <c r="B150" s="7" t="s">
        <v>35</v>
      </c>
      <c r="C150" s="28"/>
      <c r="D150" s="28"/>
      <c r="E150" s="29"/>
      <c r="F150" s="8" t="s">
        <v>29</v>
      </c>
      <c r="G150" s="8">
        <v>472877</v>
      </c>
      <c r="H150" s="10">
        <v>0</v>
      </c>
      <c r="I150" s="10">
        <v>0</v>
      </c>
      <c r="J150" s="10">
        <v>118800</v>
      </c>
      <c r="K150" s="10">
        <v>0</v>
      </c>
      <c r="L150" s="10">
        <v>0</v>
      </c>
      <c r="M150" s="10">
        <v>0</v>
      </c>
      <c r="N150" s="11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"/>
      <c r="U150"/>
    </row>
    <row r="151" spans="1:21" customHeight="1" ht="15.75">
      <c r="A151" s="9">
        <v>136</v>
      </c>
      <c r="B151" s="7" t="s">
        <v>35</v>
      </c>
      <c r="C151" s="28"/>
      <c r="D151" s="28"/>
      <c r="E151" s="29"/>
      <c r="F151" s="8" t="s">
        <v>29</v>
      </c>
      <c r="G151" s="8">
        <v>472878</v>
      </c>
      <c r="H151" s="10">
        <v>0</v>
      </c>
      <c r="I151" s="10">
        <v>0</v>
      </c>
      <c r="J151" s="10">
        <v>118800</v>
      </c>
      <c r="K151" s="10">
        <v>0</v>
      </c>
      <c r="L151" s="10">
        <v>0</v>
      </c>
      <c r="M151" s="10">
        <v>0</v>
      </c>
      <c r="N151" s="11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"/>
      <c r="U151"/>
    </row>
    <row r="152" spans="1:21" customHeight="1" ht="15.75">
      <c r="A152" s="9">
        <v>137</v>
      </c>
      <c r="B152" s="7" t="s">
        <v>35</v>
      </c>
      <c r="C152" s="28"/>
      <c r="D152" s="28"/>
      <c r="E152" s="29"/>
      <c r="F152" s="8" t="s">
        <v>29</v>
      </c>
      <c r="G152" s="8">
        <v>472879</v>
      </c>
      <c r="H152" s="10">
        <v>0</v>
      </c>
      <c r="I152" s="10">
        <v>0</v>
      </c>
      <c r="J152" s="10">
        <v>118800</v>
      </c>
      <c r="K152" s="10">
        <v>0</v>
      </c>
      <c r="L152" s="10">
        <v>0</v>
      </c>
      <c r="M152" s="10">
        <v>0</v>
      </c>
      <c r="N152" s="11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"/>
      <c r="U152"/>
    </row>
    <row r="153" spans="1:21" customHeight="1" ht="15.75">
      <c r="A153" s="9">
        <v>138</v>
      </c>
      <c r="B153" s="7" t="s">
        <v>35</v>
      </c>
      <c r="C153" s="28"/>
      <c r="D153" s="28"/>
      <c r="E153" s="29"/>
      <c r="F153" s="8" t="s">
        <v>29</v>
      </c>
      <c r="G153" s="8">
        <v>472881</v>
      </c>
      <c r="H153" s="10">
        <v>0</v>
      </c>
      <c r="I153" s="10">
        <v>0</v>
      </c>
      <c r="J153" s="10">
        <v>120900</v>
      </c>
      <c r="K153" s="10">
        <v>0</v>
      </c>
      <c r="L153" s="10">
        <v>0</v>
      </c>
      <c r="M153" s="10">
        <v>0</v>
      </c>
      <c r="N153" s="11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"/>
      <c r="U153"/>
    </row>
    <row r="154" spans="1:21" customHeight="1" ht="15.75">
      <c r="A154" s="9">
        <v>139</v>
      </c>
      <c r="B154" s="7" t="s">
        <v>35</v>
      </c>
      <c r="C154" s="28"/>
      <c r="D154" s="28"/>
      <c r="E154" s="29"/>
      <c r="F154" s="8" t="s">
        <v>29</v>
      </c>
      <c r="G154" s="8">
        <v>472882</v>
      </c>
      <c r="H154" s="10">
        <v>0</v>
      </c>
      <c r="I154" s="10">
        <v>0</v>
      </c>
      <c r="J154" s="10">
        <v>122300</v>
      </c>
      <c r="K154" s="10">
        <v>0</v>
      </c>
      <c r="L154" s="10">
        <v>0</v>
      </c>
      <c r="M154" s="10">
        <v>0</v>
      </c>
      <c r="N154" s="11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"/>
      <c r="U154"/>
    </row>
    <row r="155" spans="1:21" customHeight="1" ht="15.75">
      <c r="A155" s="9">
        <v>140</v>
      </c>
      <c r="B155" s="7" t="s">
        <v>35</v>
      </c>
      <c r="C155" s="28"/>
      <c r="D155" s="28"/>
      <c r="E155" s="29"/>
      <c r="F155" s="8" t="s">
        <v>29</v>
      </c>
      <c r="G155" s="8">
        <v>472883</v>
      </c>
      <c r="H155" s="10">
        <v>0</v>
      </c>
      <c r="I155" s="10">
        <v>0</v>
      </c>
      <c r="J155" s="10">
        <v>128150</v>
      </c>
      <c r="K155" s="10">
        <v>0</v>
      </c>
      <c r="L155" s="10">
        <v>0</v>
      </c>
      <c r="M155" s="10">
        <v>0</v>
      </c>
      <c r="N155" s="11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"/>
      <c r="U155"/>
    </row>
    <row r="156" spans="1:21" customHeight="1" ht="15.75">
      <c r="A156" s="9">
        <v>141</v>
      </c>
      <c r="B156" s="7" t="s">
        <v>35</v>
      </c>
      <c r="C156" s="28"/>
      <c r="D156" s="28"/>
      <c r="E156" s="29"/>
      <c r="F156" s="8" t="s">
        <v>29</v>
      </c>
      <c r="G156" s="8">
        <v>472888</v>
      </c>
      <c r="H156" s="10">
        <v>0</v>
      </c>
      <c r="I156" s="10">
        <v>0</v>
      </c>
      <c r="J156" s="10">
        <v>168700</v>
      </c>
      <c r="K156" s="10">
        <v>0</v>
      </c>
      <c r="L156" s="10">
        <v>0</v>
      </c>
      <c r="M156" s="10">
        <v>0</v>
      </c>
      <c r="N156" s="11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"/>
      <c r="U156"/>
    </row>
    <row r="157" spans="1:21" customHeight="1" ht="15.75">
      <c r="A157" s="9">
        <v>142</v>
      </c>
      <c r="B157" s="7" t="s">
        <v>35</v>
      </c>
      <c r="C157" s="28"/>
      <c r="D157" s="28"/>
      <c r="E157" s="29"/>
      <c r="F157" s="8" t="s">
        <v>29</v>
      </c>
      <c r="G157" s="8">
        <v>472889</v>
      </c>
      <c r="H157" s="10">
        <v>0</v>
      </c>
      <c r="I157" s="10">
        <v>0</v>
      </c>
      <c r="J157" s="10">
        <v>169000</v>
      </c>
      <c r="K157" s="10">
        <v>0</v>
      </c>
      <c r="L157" s="10">
        <v>0</v>
      </c>
      <c r="M157" s="10">
        <v>0</v>
      </c>
      <c r="N157" s="11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"/>
      <c r="U157"/>
    </row>
    <row r="158" spans="1:21" customHeight="1" ht="15.75">
      <c r="A158" s="9">
        <v>143</v>
      </c>
      <c r="B158" s="7" t="s">
        <v>35</v>
      </c>
      <c r="C158" s="28"/>
      <c r="D158" s="28"/>
      <c r="E158" s="29"/>
      <c r="F158" s="8" t="s">
        <v>29</v>
      </c>
      <c r="G158" s="8">
        <v>472891</v>
      </c>
      <c r="H158" s="10">
        <v>0</v>
      </c>
      <c r="I158" s="10">
        <v>0</v>
      </c>
      <c r="J158" s="10">
        <v>183705.01</v>
      </c>
      <c r="K158" s="10">
        <v>0</v>
      </c>
      <c r="L158" s="10">
        <v>0</v>
      </c>
      <c r="M158" s="10">
        <v>0</v>
      </c>
      <c r="N158" s="11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"/>
      <c r="U158"/>
    </row>
    <row r="159" spans="1:21" customHeight="1" ht="15.75">
      <c r="A159" s="9">
        <v>144</v>
      </c>
      <c r="B159" s="7" t="s">
        <v>35</v>
      </c>
      <c r="C159" s="28"/>
      <c r="D159" s="28"/>
      <c r="E159" s="29"/>
      <c r="F159" s="8" t="s">
        <v>29</v>
      </c>
      <c r="G159" s="8">
        <v>472893</v>
      </c>
      <c r="H159" s="10">
        <v>0</v>
      </c>
      <c r="I159" s="10">
        <v>0</v>
      </c>
      <c r="J159" s="10">
        <v>202224.2</v>
      </c>
      <c r="K159" s="10">
        <v>0</v>
      </c>
      <c r="L159" s="10">
        <v>0</v>
      </c>
      <c r="M159" s="10">
        <v>0</v>
      </c>
      <c r="N159" s="11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"/>
      <c r="U159"/>
    </row>
    <row r="160" spans="1:21" customHeight="1" ht="15.75">
      <c r="A160" s="9">
        <v>145</v>
      </c>
      <c r="B160" s="7" t="s">
        <v>35</v>
      </c>
      <c r="C160" s="28"/>
      <c r="D160" s="28"/>
      <c r="E160" s="29"/>
      <c r="F160" s="8" t="s">
        <v>29</v>
      </c>
      <c r="G160" s="8">
        <v>472894</v>
      </c>
      <c r="H160" s="10">
        <v>0</v>
      </c>
      <c r="I160" s="10">
        <v>0</v>
      </c>
      <c r="J160" s="10">
        <v>226107.05</v>
      </c>
      <c r="K160" s="10">
        <v>0</v>
      </c>
      <c r="L160" s="10">
        <v>0</v>
      </c>
      <c r="M160" s="10">
        <v>0</v>
      </c>
      <c r="N160" s="11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"/>
      <c r="U160"/>
    </row>
    <row r="161" spans="1:21" customHeight="1" ht="15.75">
      <c r="A161" s="9">
        <v>146</v>
      </c>
      <c r="B161" s="7" t="s">
        <v>35</v>
      </c>
      <c r="C161" s="28"/>
      <c r="D161" s="28"/>
      <c r="E161" s="29"/>
      <c r="F161" s="8" t="s">
        <v>29</v>
      </c>
      <c r="G161" s="8">
        <v>472898</v>
      </c>
      <c r="H161" s="10">
        <v>0</v>
      </c>
      <c r="I161" s="10">
        <v>0</v>
      </c>
      <c r="J161" s="10">
        <v>354269.23</v>
      </c>
      <c r="K161" s="10">
        <v>0</v>
      </c>
      <c r="L161" s="10">
        <v>0</v>
      </c>
      <c r="M161" s="10">
        <v>0</v>
      </c>
      <c r="N161" s="11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"/>
      <c r="U161"/>
    </row>
    <row r="162" spans="1:21" customHeight="1" ht="15.75">
      <c r="A162" s="9">
        <v>147</v>
      </c>
      <c r="B162" s="7" t="s">
        <v>35</v>
      </c>
      <c r="C162" s="28"/>
      <c r="D162" s="28"/>
      <c r="E162" s="29"/>
      <c r="F162" s="8" t="s">
        <v>29</v>
      </c>
      <c r="G162" s="8">
        <v>472899</v>
      </c>
      <c r="H162" s="10">
        <v>358622.04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1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"/>
      <c r="U162"/>
    </row>
    <row r="163" spans="1:21" customHeight="1" ht="15.75">
      <c r="A163" s="9">
        <v>148</v>
      </c>
      <c r="B163" s="7" t="s">
        <v>35</v>
      </c>
      <c r="C163" s="28"/>
      <c r="D163" s="28"/>
      <c r="E163" s="29"/>
      <c r="F163" s="8" t="s">
        <v>29</v>
      </c>
      <c r="G163" s="8">
        <v>472900</v>
      </c>
      <c r="H163" s="10">
        <v>358622.04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1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"/>
      <c r="U163"/>
    </row>
    <row r="164" spans="1:21" customHeight="1" ht="15.75">
      <c r="A164" s="9">
        <v>149</v>
      </c>
      <c r="B164" s="7" t="s">
        <v>35</v>
      </c>
      <c r="C164" s="28"/>
      <c r="D164" s="28"/>
      <c r="E164" s="29"/>
      <c r="F164" s="8" t="s">
        <v>29</v>
      </c>
      <c r="G164" s="8">
        <v>472901</v>
      </c>
      <c r="H164" s="10">
        <v>358622.21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1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"/>
      <c r="U164"/>
    </row>
    <row r="165" spans="1:21" customHeight="1" ht="15.75">
      <c r="A165" s="9">
        <v>150</v>
      </c>
      <c r="B165" s="7" t="s">
        <v>35</v>
      </c>
      <c r="C165" s="28"/>
      <c r="D165" s="28"/>
      <c r="E165" s="29"/>
      <c r="F165" s="8" t="s">
        <v>29</v>
      </c>
      <c r="G165" s="8">
        <v>472902</v>
      </c>
      <c r="H165" s="10">
        <v>0</v>
      </c>
      <c r="I165" s="10">
        <v>0</v>
      </c>
      <c r="J165" s="10">
        <v>363962.4</v>
      </c>
      <c r="K165" s="10">
        <v>0</v>
      </c>
      <c r="L165" s="10">
        <v>0</v>
      </c>
      <c r="M165" s="10">
        <v>0</v>
      </c>
      <c r="N165" s="11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"/>
      <c r="U165"/>
    </row>
    <row r="166" spans="1:21" customHeight="1" ht="15.75">
      <c r="A166" s="9">
        <v>151</v>
      </c>
      <c r="B166" s="7" t="s">
        <v>35</v>
      </c>
      <c r="C166" s="28"/>
      <c r="D166" s="28"/>
      <c r="E166" s="29"/>
      <c r="F166" s="8" t="s">
        <v>29</v>
      </c>
      <c r="G166" s="8">
        <v>472904</v>
      </c>
      <c r="H166" s="10">
        <v>0</v>
      </c>
      <c r="I166" s="10">
        <v>0</v>
      </c>
      <c r="J166" s="10">
        <v>551115</v>
      </c>
      <c r="K166" s="10">
        <v>0</v>
      </c>
      <c r="L166" s="10">
        <v>0</v>
      </c>
      <c r="M166" s="10">
        <v>0</v>
      </c>
      <c r="N166" s="11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"/>
      <c r="U166"/>
    </row>
    <row r="167" spans="1:21" customHeight="1" ht="15.75">
      <c r="A167" s="9">
        <v>152</v>
      </c>
      <c r="B167" s="7" t="s">
        <v>35</v>
      </c>
      <c r="C167" s="28"/>
      <c r="D167" s="28"/>
      <c r="E167" s="29"/>
      <c r="F167" s="8" t="s">
        <v>29</v>
      </c>
      <c r="G167" s="8">
        <v>472905</v>
      </c>
      <c r="H167" s="10">
        <v>565185.26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1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"/>
      <c r="U167"/>
    </row>
    <row r="168" spans="1:21" customHeight="1" ht="15.75">
      <c r="A168" s="9">
        <v>153</v>
      </c>
      <c r="B168" s="7" t="s">
        <v>35</v>
      </c>
      <c r="C168" s="28"/>
      <c r="D168" s="28"/>
      <c r="E168" s="29"/>
      <c r="F168" s="8" t="s">
        <v>29</v>
      </c>
      <c r="G168" s="8">
        <v>472906</v>
      </c>
      <c r="H168" s="10">
        <v>0</v>
      </c>
      <c r="I168" s="10">
        <v>0</v>
      </c>
      <c r="J168" s="10">
        <v>672789.95</v>
      </c>
      <c r="K168" s="10">
        <v>0</v>
      </c>
      <c r="L168" s="10">
        <v>0</v>
      </c>
      <c r="M168" s="10">
        <v>0</v>
      </c>
      <c r="N168" s="11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"/>
      <c r="U168"/>
    </row>
    <row r="169" spans="1:21" customHeight="1" ht="15.75">
      <c r="A169" s="9">
        <v>154</v>
      </c>
      <c r="B169" s="7" t="s">
        <v>35</v>
      </c>
      <c r="C169" s="28"/>
      <c r="D169" s="28"/>
      <c r="E169" s="29"/>
      <c r="F169" s="8" t="s">
        <v>29</v>
      </c>
      <c r="G169" s="8">
        <v>472908</v>
      </c>
      <c r="H169" s="10">
        <v>0</v>
      </c>
      <c r="I169" s="10">
        <v>0</v>
      </c>
      <c r="J169" s="10">
        <v>749167.39</v>
      </c>
      <c r="K169" s="10">
        <v>0</v>
      </c>
      <c r="L169" s="10">
        <v>0</v>
      </c>
      <c r="M169" s="10">
        <v>0</v>
      </c>
      <c r="N169" s="11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"/>
      <c r="U169"/>
    </row>
    <row r="170" spans="1:21" customHeight="1" ht="15.75">
      <c r="A170" s="9">
        <v>155</v>
      </c>
      <c r="B170" s="7" t="s">
        <v>35</v>
      </c>
      <c r="C170" s="28"/>
      <c r="D170" s="28"/>
      <c r="E170" s="29"/>
      <c r="F170" s="8" t="s">
        <v>29</v>
      </c>
      <c r="G170" s="8">
        <v>472909</v>
      </c>
      <c r="H170" s="10">
        <v>0</v>
      </c>
      <c r="I170" s="10">
        <v>0</v>
      </c>
      <c r="J170" s="10">
        <v>765830.03</v>
      </c>
      <c r="K170" s="10">
        <v>0</v>
      </c>
      <c r="L170" s="10">
        <v>0</v>
      </c>
      <c r="M170" s="10">
        <v>0</v>
      </c>
      <c r="N170" s="11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"/>
      <c r="U170"/>
    </row>
    <row r="171" spans="1:21" customHeight="1" ht="15.75">
      <c r="A171" s="9">
        <v>156</v>
      </c>
      <c r="B171" s="7" t="s">
        <v>35</v>
      </c>
      <c r="C171" s="28"/>
      <c r="D171" s="28"/>
      <c r="E171" s="29"/>
      <c r="F171" s="8" t="s">
        <v>29</v>
      </c>
      <c r="G171" s="8">
        <v>472910</v>
      </c>
      <c r="H171" s="10">
        <v>812551.6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1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"/>
      <c r="U171"/>
    </row>
    <row r="172" spans="1:21" customHeight="1" ht="15.75">
      <c r="A172" s="9">
        <v>157</v>
      </c>
      <c r="B172" s="7" t="s">
        <v>35</v>
      </c>
      <c r="C172" s="28"/>
      <c r="D172" s="28"/>
      <c r="E172" s="29"/>
      <c r="F172" s="8" t="s">
        <v>29</v>
      </c>
      <c r="G172" s="8">
        <v>472911</v>
      </c>
      <c r="H172" s="10">
        <v>867328.33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1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"/>
      <c r="U172"/>
    </row>
    <row r="173" spans="1:21" customHeight="1" ht="15.75">
      <c r="A173" s="9">
        <v>158</v>
      </c>
      <c r="B173" s="7" t="s">
        <v>35</v>
      </c>
      <c r="C173" s="28"/>
      <c r="D173" s="28"/>
      <c r="E173" s="29"/>
      <c r="F173" s="8" t="s">
        <v>29</v>
      </c>
      <c r="G173" s="8">
        <v>472912</v>
      </c>
      <c r="H173" s="10">
        <v>0</v>
      </c>
      <c r="I173" s="10">
        <v>0</v>
      </c>
      <c r="J173" s="10">
        <v>1115575.2</v>
      </c>
      <c r="K173" s="10">
        <v>0</v>
      </c>
      <c r="L173" s="10">
        <v>0</v>
      </c>
      <c r="M173" s="10">
        <v>0</v>
      </c>
      <c r="N173" s="11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"/>
      <c r="U173"/>
    </row>
    <row r="174" spans="1:21" customHeight="1" ht="15.75">
      <c r="A174" s="9">
        <v>159</v>
      </c>
      <c r="B174" s="7" t="s">
        <v>35</v>
      </c>
      <c r="C174" s="28"/>
      <c r="D174" s="28"/>
      <c r="E174" s="29"/>
      <c r="F174" s="8" t="s">
        <v>29</v>
      </c>
      <c r="G174" s="8">
        <v>472913</v>
      </c>
      <c r="H174" s="10">
        <v>1189614.26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1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"/>
      <c r="U174"/>
    </row>
    <row r="175" spans="1:21" customHeight="1" ht="15.75">
      <c r="A175" s="9">
        <v>160</v>
      </c>
      <c r="B175" s="7" t="s">
        <v>35</v>
      </c>
      <c r="C175" s="28"/>
      <c r="D175" s="28"/>
      <c r="E175" s="29"/>
      <c r="F175" s="8" t="s">
        <v>29</v>
      </c>
      <c r="G175" s="8">
        <v>472914</v>
      </c>
      <c r="H175" s="10">
        <v>1222790.76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1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"/>
      <c r="U175"/>
    </row>
    <row r="176" spans="1:21" customHeight="1" ht="15.75">
      <c r="A176" s="9">
        <v>161</v>
      </c>
      <c r="B176" s="7" t="s">
        <v>35</v>
      </c>
      <c r="C176" s="28"/>
      <c r="D176" s="28"/>
      <c r="E176" s="29"/>
      <c r="F176" s="8" t="s">
        <v>29</v>
      </c>
      <c r="G176" s="8">
        <v>472918</v>
      </c>
      <c r="H176" s="10">
        <v>1695555.8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1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"/>
      <c r="U176"/>
    </row>
    <row r="177" spans="1:21" customHeight="1" ht="15.75">
      <c r="A177" s="9">
        <v>162</v>
      </c>
      <c r="B177" s="7" t="s">
        <v>35</v>
      </c>
      <c r="C177" s="28"/>
      <c r="D177" s="28"/>
      <c r="E177" s="29"/>
      <c r="F177" s="8" t="s">
        <v>29</v>
      </c>
      <c r="G177" s="8">
        <v>472919</v>
      </c>
      <c r="H177" s="10">
        <v>1990589.61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1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"/>
      <c r="U177"/>
    </row>
    <row r="178" spans="1:21" customHeight="1" ht="15.75">
      <c r="A178" s="9">
        <v>163</v>
      </c>
      <c r="B178" s="7" t="s">
        <v>35</v>
      </c>
      <c r="C178" s="28"/>
      <c r="D178" s="28"/>
      <c r="E178" s="29"/>
      <c r="F178" s="8" t="s">
        <v>29</v>
      </c>
      <c r="G178" s="8">
        <v>472920</v>
      </c>
      <c r="H178" s="10">
        <v>2308136.05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1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"/>
      <c r="U178"/>
    </row>
    <row r="179" spans="1:21" customHeight="1" ht="15.75">
      <c r="A179" s="9">
        <v>164</v>
      </c>
      <c r="B179" s="7" t="s">
        <v>35</v>
      </c>
      <c r="C179" s="28"/>
      <c r="D179" s="28"/>
      <c r="E179" s="29"/>
      <c r="F179" s="8" t="s">
        <v>29</v>
      </c>
      <c r="G179" s="8">
        <v>472921</v>
      </c>
      <c r="H179" s="10">
        <v>2350791.54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1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"/>
      <c r="U179"/>
    </row>
    <row r="180" spans="1:21" customHeight="1" ht="15.75">
      <c r="A180" s="9">
        <v>165</v>
      </c>
      <c r="B180" s="7" t="s">
        <v>35</v>
      </c>
      <c r="C180" s="28"/>
      <c r="D180" s="28"/>
      <c r="E180" s="29"/>
      <c r="F180" s="8" t="s">
        <v>29</v>
      </c>
      <c r="G180" s="8">
        <v>472923</v>
      </c>
      <c r="H180" s="10">
        <v>3104049.6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1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"/>
      <c r="U180"/>
    </row>
    <row r="181" spans="1:21" customHeight="1" ht="15.75">
      <c r="A181" s="9">
        <v>166</v>
      </c>
      <c r="B181" s="7" t="s">
        <v>35</v>
      </c>
      <c r="C181" s="28"/>
      <c r="D181" s="28"/>
      <c r="E181" s="29"/>
      <c r="F181" s="8" t="s">
        <v>30</v>
      </c>
      <c r="G181" s="8">
        <v>483324</v>
      </c>
      <c r="H181" s="10">
        <v>0</v>
      </c>
      <c r="I181" s="10">
        <v>0</v>
      </c>
      <c r="J181" s="10">
        <v>20000</v>
      </c>
      <c r="K181" s="10">
        <v>0</v>
      </c>
      <c r="L181" s="10">
        <v>0</v>
      </c>
      <c r="M181" s="10">
        <v>0</v>
      </c>
      <c r="N181" s="11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"/>
      <c r="U181"/>
    </row>
    <row r="182" spans="1:21" customHeight="1" ht="15.75">
      <c r="A182" s="9">
        <v>167</v>
      </c>
      <c r="B182" s="7" t="s">
        <v>35</v>
      </c>
      <c r="C182" s="28"/>
      <c r="D182" s="28"/>
      <c r="E182" s="29"/>
      <c r="F182" s="8" t="s">
        <v>30</v>
      </c>
      <c r="G182" s="8">
        <v>483337</v>
      </c>
      <c r="H182" s="10">
        <v>0</v>
      </c>
      <c r="I182" s="10">
        <v>0</v>
      </c>
      <c r="J182" s="10">
        <v>29700</v>
      </c>
      <c r="K182" s="10">
        <v>0</v>
      </c>
      <c r="L182" s="10">
        <v>0</v>
      </c>
      <c r="M182" s="10">
        <v>0</v>
      </c>
      <c r="N182" s="11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"/>
      <c r="U182"/>
    </row>
    <row r="183" spans="1:21" customHeight="1" ht="15.75">
      <c r="A183" s="9">
        <v>168</v>
      </c>
      <c r="B183" s="7" t="s">
        <v>35</v>
      </c>
      <c r="C183" s="28"/>
      <c r="D183" s="28"/>
      <c r="E183" s="29"/>
      <c r="F183" s="8" t="s">
        <v>30</v>
      </c>
      <c r="G183" s="8">
        <v>483338</v>
      </c>
      <c r="H183" s="10">
        <v>0</v>
      </c>
      <c r="I183" s="10">
        <v>0</v>
      </c>
      <c r="J183" s="10">
        <v>29700</v>
      </c>
      <c r="K183" s="10">
        <v>0</v>
      </c>
      <c r="L183" s="10">
        <v>0</v>
      </c>
      <c r="M183" s="10">
        <v>0</v>
      </c>
      <c r="N183" s="11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"/>
      <c r="U183"/>
    </row>
    <row r="184" spans="1:21" customHeight="1" ht="15.75">
      <c r="A184" s="9">
        <v>169</v>
      </c>
      <c r="B184" s="7" t="s">
        <v>35</v>
      </c>
      <c r="C184" s="28"/>
      <c r="D184" s="28"/>
      <c r="E184" s="29"/>
      <c r="F184" s="8" t="s">
        <v>30</v>
      </c>
      <c r="G184" s="8">
        <v>483339</v>
      </c>
      <c r="H184" s="10">
        <v>0</v>
      </c>
      <c r="I184" s="10">
        <v>0</v>
      </c>
      <c r="J184" s="10">
        <v>29700</v>
      </c>
      <c r="K184" s="10">
        <v>0</v>
      </c>
      <c r="L184" s="10">
        <v>0</v>
      </c>
      <c r="M184" s="10">
        <v>0</v>
      </c>
      <c r="N184" s="11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"/>
      <c r="U184"/>
    </row>
    <row r="185" spans="1:21" customHeight="1" ht="15.75">
      <c r="A185" s="9">
        <v>170</v>
      </c>
      <c r="B185" s="7" t="s">
        <v>35</v>
      </c>
      <c r="C185" s="28"/>
      <c r="D185" s="28"/>
      <c r="E185" s="29"/>
      <c r="F185" s="8" t="s">
        <v>30</v>
      </c>
      <c r="G185" s="8">
        <v>483340</v>
      </c>
      <c r="H185" s="10">
        <v>0</v>
      </c>
      <c r="I185" s="10">
        <v>0</v>
      </c>
      <c r="J185" s="10">
        <v>29700</v>
      </c>
      <c r="K185" s="10">
        <v>0</v>
      </c>
      <c r="L185" s="10">
        <v>0</v>
      </c>
      <c r="M185" s="10">
        <v>0</v>
      </c>
      <c r="N185" s="11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"/>
      <c r="U185"/>
    </row>
    <row r="186" spans="1:21" customHeight="1" ht="15.75">
      <c r="A186" s="9">
        <v>171</v>
      </c>
      <c r="B186" s="7" t="s">
        <v>35</v>
      </c>
      <c r="C186" s="28"/>
      <c r="D186" s="28"/>
      <c r="E186" s="29"/>
      <c r="F186" s="8" t="s">
        <v>30</v>
      </c>
      <c r="G186" s="8">
        <v>483383</v>
      </c>
      <c r="H186" s="10">
        <v>0</v>
      </c>
      <c r="I186" s="10">
        <v>0</v>
      </c>
      <c r="J186" s="10">
        <v>163055.2</v>
      </c>
      <c r="K186" s="10">
        <v>0</v>
      </c>
      <c r="L186" s="10">
        <v>0</v>
      </c>
      <c r="M186" s="10">
        <v>0</v>
      </c>
      <c r="N186" s="11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"/>
      <c r="U186"/>
    </row>
    <row r="187" spans="1:21" customHeight="1" ht="15.75">
      <c r="A187" s="9">
        <v>172</v>
      </c>
      <c r="B187" s="7" t="s">
        <v>35</v>
      </c>
      <c r="C187" s="28"/>
      <c r="D187" s="28"/>
      <c r="E187" s="29"/>
      <c r="F187" s="8" t="s">
        <v>30</v>
      </c>
      <c r="G187" s="8">
        <v>483384</v>
      </c>
      <c r="H187" s="10">
        <v>0</v>
      </c>
      <c r="I187" s="10">
        <v>0</v>
      </c>
      <c r="J187" s="10">
        <v>163055.2</v>
      </c>
      <c r="K187" s="10">
        <v>0</v>
      </c>
      <c r="L187" s="10">
        <v>0</v>
      </c>
      <c r="M187" s="10">
        <v>0</v>
      </c>
      <c r="N187" s="11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"/>
      <c r="U187"/>
    </row>
    <row r="188" spans="1:21" customHeight="1" ht="15.75">
      <c r="A188" s="9">
        <v>173</v>
      </c>
      <c r="B188" s="7" t="s">
        <v>35</v>
      </c>
      <c r="C188" s="28"/>
      <c r="D188" s="28"/>
      <c r="E188" s="29"/>
      <c r="F188" s="8" t="s">
        <v>30</v>
      </c>
      <c r="G188" s="8">
        <v>483385</v>
      </c>
      <c r="H188" s="10">
        <v>0</v>
      </c>
      <c r="I188" s="10">
        <v>0</v>
      </c>
      <c r="J188" s="10">
        <v>163055.2</v>
      </c>
      <c r="K188" s="10">
        <v>0</v>
      </c>
      <c r="L188" s="10">
        <v>0</v>
      </c>
      <c r="M188" s="10">
        <v>0</v>
      </c>
      <c r="N188" s="11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"/>
      <c r="U188"/>
    </row>
    <row r="189" spans="1:21" customHeight="1" ht="15.75">
      <c r="A189" s="9">
        <v>174</v>
      </c>
      <c r="B189" s="7" t="s">
        <v>35</v>
      </c>
      <c r="C189" s="28"/>
      <c r="D189" s="28"/>
      <c r="E189" s="29"/>
      <c r="F189" s="8" t="s">
        <v>30</v>
      </c>
      <c r="G189" s="8">
        <v>483386</v>
      </c>
      <c r="H189" s="10">
        <v>0</v>
      </c>
      <c r="I189" s="10">
        <v>0</v>
      </c>
      <c r="J189" s="10">
        <v>163055.2</v>
      </c>
      <c r="K189" s="10">
        <v>0</v>
      </c>
      <c r="L189" s="10">
        <v>0</v>
      </c>
      <c r="M189" s="10">
        <v>0</v>
      </c>
      <c r="N189" s="11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"/>
      <c r="U189"/>
    </row>
    <row r="190" spans="1:21" customHeight="1" ht="15.75">
      <c r="A190" s="9">
        <v>175</v>
      </c>
      <c r="B190" s="7" t="s">
        <v>35</v>
      </c>
      <c r="C190" s="28"/>
      <c r="D190" s="28"/>
      <c r="E190" s="29"/>
      <c r="F190" s="8" t="s">
        <v>30</v>
      </c>
      <c r="G190" s="8">
        <v>483404</v>
      </c>
      <c r="H190" s="10">
        <v>497289.6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1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"/>
      <c r="U190"/>
    </row>
    <row r="191" spans="1:21" customHeight="1" ht="15.75">
      <c r="A191" s="9">
        <v>176</v>
      </c>
      <c r="B191" s="7" t="s">
        <v>35</v>
      </c>
      <c r="C191" s="28"/>
      <c r="D191" s="28"/>
      <c r="E191" s="29"/>
      <c r="F191" s="8" t="s">
        <v>30</v>
      </c>
      <c r="G191" s="8">
        <v>483405</v>
      </c>
      <c r="H191" s="10">
        <v>497289.6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1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"/>
      <c r="U191"/>
    </row>
    <row r="192" spans="1:21" customHeight="1" ht="15.75">
      <c r="A192" s="9">
        <v>177</v>
      </c>
      <c r="B192" s="7" t="s">
        <v>35</v>
      </c>
      <c r="C192" s="28"/>
      <c r="D192" s="28"/>
      <c r="E192" s="29"/>
      <c r="F192" s="8" t="s">
        <v>30</v>
      </c>
      <c r="G192" s="8">
        <v>483406</v>
      </c>
      <c r="H192" s="10">
        <v>497289.6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1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"/>
      <c r="U192"/>
    </row>
    <row r="193" spans="1:21" customHeight="1" ht="15.75">
      <c r="A193" s="9">
        <v>178</v>
      </c>
      <c r="B193" s="7" t="s">
        <v>35</v>
      </c>
      <c r="C193" s="28"/>
      <c r="D193" s="28"/>
      <c r="E193" s="29"/>
      <c r="F193" s="8" t="s">
        <v>30</v>
      </c>
      <c r="G193" s="8">
        <v>483407</v>
      </c>
      <c r="H193" s="10">
        <v>497289.6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1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"/>
      <c r="U193"/>
    </row>
    <row r="194" spans="1:21" customHeight="1" ht="15.75">
      <c r="A194" s="9">
        <v>179</v>
      </c>
      <c r="B194" s="7" t="s">
        <v>35</v>
      </c>
      <c r="C194" s="28"/>
      <c r="D194" s="28"/>
      <c r="E194" s="29"/>
      <c r="F194" s="8" t="s">
        <v>94</v>
      </c>
      <c r="G194" s="8">
        <v>491685</v>
      </c>
      <c r="H194" s="10">
        <v>0</v>
      </c>
      <c r="I194" s="10">
        <v>0</v>
      </c>
      <c r="J194" s="10">
        <v>39600</v>
      </c>
      <c r="K194" s="10">
        <v>0</v>
      </c>
      <c r="L194" s="10">
        <v>0</v>
      </c>
      <c r="M194" s="10">
        <v>0</v>
      </c>
      <c r="N194" s="11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"/>
      <c r="U194"/>
    </row>
    <row r="195" spans="1:21" customHeight="1" ht="15.75">
      <c r="A195" s="9">
        <v>180</v>
      </c>
      <c r="B195" s="7" t="s">
        <v>35</v>
      </c>
      <c r="C195" s="28"/>
      <c r="D195" s="28"/>
      <c r="E195" s="29"/>
      <c r="F195" s="8" t="s">
        <v>94</v>
      </c>
      <c r="G195" s="8">
        <v>491687</v>
      </c>
      <c r="H195" s="10">
        <v>0</v>
      </c>
      <c r="I195" s="10">
        <v>0</v>
      </c>
      <c r="J195" s="10">
        <v>50666.66</v>
      </c>
      <c r="K195" s="10">
        <v>0</v>
      </c>
      <c r="L195" s="10">
        <v>0</v>
      </c>
      <c r="M195" s="10">
        <v>0</v>
      </c>
      <c r="N195" s="11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"/>
      <c r="U195"/>
    </row>
    <row r="196" spans="1:21" customHeight="1" ht="15.75">
      <c r="A196" s="9">
        <v>181</v>
      </c>
      <c r="B196" s="7" t="s">
        <v>35</v>
      </c>
      <c r="C196" s="28"/>
      <c r="D196" s="28"/>
      <c r="E196" s="29"/>
      <c r="F196" s="8" t="s">
        <v>94</v>
      </c>
      <c r="G196" s="8">
        <v>491688</v>
      </c>
      <c r="H196" s="10">
        <v>0</v>
      </c>
      <c r="I196" s="10">
        <v>0</v>
      </c>
      <c r="J196" s="10">
        <v>50666.67</v>
      </c>
      <c r="K196" s="10">
        <v>0</v>
      </c>
      <c r="L196" s="10">
        <v>0</v>
      </c>
      <c r="M196" s="10">
        <v>0</v>
      </c>
      <c r="N196" s="11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"/>
      <c r="U196"/>
    </row>
    <row r="197" spans="1:21" customHeight="1" ht="15.75">
      <c r="A197" s="9">
        <v>182</v>
      </c>
      <c r="B197" s="7" t="s">
        <v>35</v>
      </c>
      <c r="C197" s="28"/>
      <c r="D197" s="28"/>
      <c r="E197" s="29"/>
      <c r="F197" s="8" t="s">
        <v>94</v>
      </c>
      <c r="G197" s="8">
        <v>491690</v>
      </c>
      <c r="H197" s="10">
        <v>0</v>
      </c>
      <c r="I197" s="10">
        <v>0</v>
      </c>
      <c r="J197" s="10">
        <v>68666.67</v>
      </c>
      <c r="K197" s="10">
        <v>0</v>
      </c>
      <c r="L197" s="10">
        <v>0</v>
      </c>
      <c r="M197" s="10">
        <v>0</v>
      </c>
      <c r="N197" s="11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"/>
      <c r="U197"/>
    </row>
    <row r="198" spans="1:21" customHeight="1" ht="15.75">
      <c r="A198" s="9">
        <v>183</v>
      </c>
      <c r="B198" s="7" t="s">
        <v>35</v>
      </c>
      <c r="C198" s="28"/>
      <c r="D198" s="28"/>
      <c r="E198" s="29"/>
      <c r="F198" s="8" t="s">
        <v>94</v>
      </c>
      <c r="G198" s="8">
        <v>491692</v>
      </c>
      <c r="H198" s="10">
        <v>0</v>
      </c>
      <c r="I198" s="10">
        <v>0</v>
      </c>
      <c r="J198" s="10">
        <v>79200</v>
      </c>
      <c r="K198" s="10">
        <v>0</v>
      </c>
      <c r="L198" s="10">
        <v>0</v>
      </c>
      <c r="M198" s="10">
        <v>0</v>
      </c>
      <c r="N198" s="11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"/>
      <c r="U198"/>
    </row>
    <row r="199" spans="1:21" customHeight="1" ht="15.75">
      <c r="A199" s="9">
        <v>184</v>
      </c>
      <c r="B199" s="7" t="s">
        <v>35</v>
      </c>
      <c r="C199" s="28"/>
      <c r="D199" s="28"/>
      <c r="E199" s="29"/>
      <c r="F199" s="8" t="s">
        <v>94</v>
      </c>
      <c r="G199" s="8">
        <v>491696</v>
      </c>
      <c r="H199" s="10">
        <v>0</v>
      </c>
      <c r="I199" s="10">
        <v>0</v>
      </c>
      <c r="J199" s="10">
        <v>194000</v>
      </c>
      <c r="K199" s="10">
        <v>0</v>
      </c>
      <c r="L199" s="10">
        <v>0</v>
      </c>
      <c r="M199" s="10">
        <v>0</v>
      </c>
      <c r="N199" s="11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"/>
      <c r="U199"/>
    </row>
    <row r="200" spans="1:21" customHeight="1" ht="15.75">
      <c r="A200" s="9">
        <v>185</v>
      </c>
      <c r="B200" s="7" t="s">
        <v>35</v>
      </c>
      <c r="C200" s="28"/>
      <c r="D200" s="28"/>
      <c r="E200" s="29"/>
      <c r="F200" s="8" t="s">
        <v>94</v>
      </c>
      <c r="G200" s="8">
        <v>491698</v>
      </c>
      <c r="H200" s="10">
        <v>0</v>
      </c>
      <c r="I200" s="10">
        <v>0</v>
      </c>
      <c r="J200" s="10">
        <v>243580.55</v>
      </c>
      <c r="K200" s="10">
        <v>0</v>
      </c>
      <c r="L200" s="10">
        <v>0</v>
      </c>
      <c r="M200" s="10">
        <v>0</v>
      </c>
      <c r="N200" s="11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"/>
      <c r="U200"/>
    </row>
    <row r="201" spans="1:21" customHeight="1" ht="15.75">
      <c r="A201" s="9">
        <v>186</v>
      </c>
      <c r="B201" s="7" t="s">
        <v>35</v>
      </c>
      <c r="C201" s="28"/>
      <c r="D201" s="28"/>
      <c r="E201" s="29"/>
      <c r="F201" s="8" t="s">
        <v>94</v>
      </c>
      <c r="G201" s="8">
        <v>491699</v>
      </c>
      <c r="H201" s="10">
        <v>0</v>
      </c>
      <c r="I201" s="10">
        <v>0</v>
      </c>
      <c r="J201" s="10">
        <v>295296.83</v>
      </c>
      <c r="K201" s="10">
        <v>0</v>
      </c>
      <c r="L201" s="10">
        <v>0</v>
      </c>
      <c r="M201" s="10">
        <v>0</v>
      </c>
      <c r="N201" s="11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"/>
      <c r="U201"/>
    </row>
    <row r="202" spans="1:21" customHeight="1" ht="15.75">
      <c r="A202" s="9">
        <v>187</v>
      </c>
      <c r="B202" s="7" t="s">
        <v>35</v>
      </c>
      <c r="C202" s="28"/>
      <c r="D202" s="28"/>
      <c r="E202" s="29"/>
      <c r="F202" s="8" t="s">
        <v>94</v>
      </c>
      <c r="G202" s="8">
        <v>491700</v>
      </c>
      <c r="H202" s="10">
        <v>0</v>
      </c>
      <c r="I202" s="10">
        <v>0</v>
      </c>
      <c r="J202" s="10">
        <v>295296.83</v>
      </c>
      <c r="K202" s="10">
        <v>0</v>
      </c>
      <c r="L202" s="10">
        <v>0</v>
      </c>
      <c r="M202" s="10">
        <v>0</v>
      </c>
      <c r="N202" s="11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"/>
      <c r="U202"/>
    </row>
    <row r="203" spans="1:21" customHeight="1" ht="15.75">
      <c r="A203" s="9">
        <v>188</v>
      </c>
      <c r="B203" s="7" t="s">
        <v>35</v>
      </c>
      <c r="C203" s="28"/>
      <c r="D203" s="28"/>
      <c r="E203" s="29"/>
      <c r="F203" s="8" t="s">
        <v>94</v>
      </c>
      <c r="G203" s="8">
        <v>491701</v>
      </c>
      <c r="H203" s="10">
        <v>0</v>
      </c>
      <c r="I203" s="10">
        <v>0</v>
      </c>
      <c r="J203" s="10">
        <v>295296.84</v>
      </c>
      <c r="K203" s="10">
        <v>0</v>
      </c>
      <c r="L203" s="10">
        <v>0</v>
      </c>
      <c r="M203" s="10">
        <v>0</v>
      </c>
      <c r="N203" s="11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"/>
      <c r="U203"/>
    </row>
    <row r="204" spans="1:21" customHeight="1" ht="15.75">
      <c r="A204" s="9">
        <v>189</v>
      </c>
      <c r="B204" s="7" t="s">
        <v>35</v>
      </c>
      <c r="C204" s="28"/>
      <c r="D204" s="28"/>
      <c r="E204" s="29"/>
      <c r="F204" s="8" t="s">
        <v>94</v>
      </c>
      <c r="G204" s="8">
        <v>491702</v>
      </c>
      <c r="H204" s="10">
        <v>0</v>
      </c>
      <c r="I204" s="10">
        <v>0</v>
      </c>
      <c r="J204" s="10">
        <v>487160.55</v>
      </c>
      <c r="K204" s="10">
        <v>0</v>
      </c>
      <c r="L204" s="10">
        <v>0</v>
      </c>
      <c r="M204" s="10">
        <v>0</v>
      </c>
      <c r="N204" s="11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"/>
      <c r="U204"/>
    </row>
    <row r="205" spans="1:21" customHeight="1" ht="15.75">
      <c r="A205" s="9">
        <v>190</v>
      </c>
      <c r="B205" s="7" t="s">
        <v>35</v>
      </c>
      <c r="C205" s="28"/>
      <c r="D205" s="28"/>
      <c r="E205" s="29"/>
      <c r="F205" s="8" t="s">
        <v>94</v>
      </c>
      <c r="G205" s="8">
        <v>491703</v>
      </c>
      <c r="H205" s="10">
        <v>885073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1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"/>
      <c r="U205"/>
    </row>
    <row r="206" spans="1:21" customHeight="1" ht="15.75">
      <c r="A206" s="9">
        <v>191</v>
      </c>
      <c r="B206" s="7" t="s">
        <v>35</v>
      </c>
      <c r="C206" s="28"/>
      <c r="D206" s="28"/>
      <c r="E206" s="29"/>
      <c r="F206" s="8" t="s">
        <v>94</v>
      </c>
      <c r="G206" s="8">
        <v>491704</v>
      </c>
      <c r="H206" s="10">
        <v>885073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1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"/>
      <c r="U206"/>
    </row>
    <row r="207" spans="1:21" customHeight="1" ht="15.75">
      <c r="A207" s="9">
        <v>192</v>
      </c>
      <c r="B207" s="7" t="s">
        <v>35</v>
      </c>
      <c r="C207" s="28"/>
      <c r="D207" s="28"/>
      <c r="E207" s="29"/>
      <c r="F207" s="8" t="s">
        <v>94</v>
      </c>
      <c r="G207" s="8">
        <v>491705</v>
      </c>
      <c r="H207" s="10">
        <v>885073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1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"/>
      <c r="U207"/>
    </row>
    <row r="208" spans="1:21" customHeight="1" ht="15.75">
      <c r="A208" s="9">
        <v>193</v>
      </c>
      <c r="B208" s="7" t="s">
        <v>35</v>
      </c>
      <c r="C208" s="28"/>
      <c r="D208" s="28"/>
      <c r="E208" s="29"/>
      <c r="F208" s="8" t="s">
        <v>94</v>
      </c>
      <c r="G208" s="8">
        <v>491707</v>
      </c>
      <c r="H208" s="10">
        <v>0</v>
      </c>
      <c r="I208" s="10">
        <v>0</v>
      </c>
      <c r="J208" s="10">
        <v>1049501</v>
      </c>
      <c r="K208" s="10">
        <v>0</v>
      </c>
      <c r="L208" s="10">
        <v>0</v>
      </c>
      <c r="M208" s="10">
        <v>0</v>
      </c>
      <c r="N208" s="11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"/>
      <c r="U208"/>
    </row>
    <row r="209" spans="1:21" customHeight="1" ht="15.75">
      <c r="A209" s="9">
        <v>194</v>
      </c>
      <c r="B209" s="7" t="s">
        <v>35</v>
      </c>
      <c r="C209" s="28"/>
      <c r="D209" s="28"/>
      <c r="E209" s="29"/>
      <c r="F209" s="8" t="s">
        <v>94</v>
      </c>
      <c r="G209" s="8">
        <v>491708</v>
      </c>
      <c r="H209" s="10">
        <v>3126998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1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"/>
      <c r="U209"/>
    </row>
    <row r="210" spans="1:21" customHeight="1" ht="15.75">
      <c r="A210" s="9">
        <v>195</v>
      </c>
      <c r="B210" s="7" t="s">
        <v>35</v>
      </c>
      <c r="C210" s="28"/>
      <c r="D210" s="28"/>
      <c r="E210" s="29"/>
      <c r="F210" s="8" t="s">
        <v>95</v>
      </c>
      <c r="G210" s="8">
        <v>494095</v>
      </c>
      <c r="H210" s="10">
        <v>0</v>
      </c>
      <c r="I210" s="10">
        <v>0</v>
      </c>
      <c r="J210" s="10">
        <v>118800</v>
      </c>
      <c r="K210" s="10">
        <v>0</v>
      </c>
      <c r="L210" s="10">
        <v>0</v>
      </c>
      <c r="M210" s="10">
        <v>0</v>
      </c>
      <c r="N210" s="11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"/>
      <c r="U210"/>
    </row>
    <row r="211" spans="1:21" customHeight="1" ht="15.75">
      <c r="A211" s="9">
        <v>196</v>
      </c>
      <c r="B211" s="7" t="s">
        <v>35</v>
      </c>
      <c r="C211" s="28"/>
      <c r="D211" s="28"/>
      <c r="E211" s="29"/>
      <c r="F211" s="8" t="s">
        <v>95</v>
      </c>
      <c r="G211" s="8">
        <v>494105</v>
      </c>
      <c r="H211" s="10">
        <v>0</v>
      </c>
      <c r="I211" s="10">
        <v>0</v>
      </c>
      <c r="J211" s="10">
        <v>482431.41</v>
      </c>
      <c r="K211" s="10">
        <v>0</v>
      </c>
      <c r="L211" s="10">
        <v>0</v>
      </c>
      <c r="M211" s="10">
        <v>0</v>
      </c>
      <c r="N211" s="11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"/>
      <c r="U211"/>
    </row>
    <row r="212" spans="1:21" customHeight="1" ht="15.75">
      <c r="A212" s="9">
        <v>197</v>
      </c>
      <c r="B212" s="7" t="s">
        <v>35</v>
      </c>
      <c r="C212" s="28"/>
      <c r="D212" s="28"/>
      <c r="E212" s="29"/>
      <c r="F212" s="8" t="s">
        <v>96</v>
      </c>
      <c r="G212" s="8">
        <v>496247</v>
      </c>
      <c r="H212" s="10">
        <v>0</v>
      </c>
      <c r="I212" s="10">
        <v>0</v>
      </c>
      <c r="J212" s="10">
        <v>59400</v>
      </c>
      <c r="K212" s="10">
        <v>0</v>
      </c>
      <c r="L212" s="10">
        <v>0</v>
      </c>
      <c r="M212" s="10">
        <v>0</v>
      </c>
      <c r="N212" s="11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"/>
      <c r="U212"/>
    </row>
    <row r="213" spans="1:21" customHeight="1" ht="15.75">
      <c r="A213" s="9">
        <v>198</v>
      </c>
      <c r="B213" s="7" t="s">
        <v>35</v>
      </c>
      <c r="C213" s="28"/>
      <c r="D213" s="28"/>
      <c r="E213" s="29"/>
      <c r="F213" s="8" t="s">
        <v>96</v>
      </c>
      <c r="G213" s="8">
        <v>496248</v>
      </c>
      <c r="H213" s="10">
        <v>0</v>
      </c>
      <c r="I213" s="10">
        <v>0</v>
      </c>
      <c r="J213" s="10">
        <v>59400</v>
      </c>
      <c r="K213" s="10">
        <v>0</v>
      </c>
      <c r="L213" s="10">
        <v>0</v>
      </c>
      <c r="M213" s="10">
        <v>0</v>
      </c>
      <c r="N213" s="11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"/>
      <c r="U213"/>
    </row>
    <row r="214" spans="1:21" customHeight="1" ht="15.75">
      <c r="A214" s="9">
        <v>199</v>
      </c>
      <c r="B214" s="7" t="s">
        <v>35</v>
      </c>
      <c r="C214" s="28"/>
      <c r="D214" s="28"/>
      <c r="E214" s="29"/>
      <c r="F214" s="8" t="s">
        <v>96</v>
      </c>
      <c r="G214" s="8">
        <v>496256</v>
      </c>
      <c r="H214" s="10">
        <v>0</v>
      </c>
      <c r="I214" s="10">
        <v>0</v>
      </c>
      <c r="J214" s="10">
        <v>138800</v>
      </c>
      <c r="K214" s="10">
        <v>0</v>
      </c>
      <c r="L214" s="10">
        <v>0</v>
      </c>
      <c r="M214" s="10">
        <v>0</v>
      </c>
      <c r="N214" s="11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"/>
      <c r="U214"/>
    </row>
    <row r="215" spans="1:21" customHeight="1" ht="15.75">
      <c r="A215" s="9">
        <v>200</v>
      </c>
      <c r="B215" s="7" t="s">
        <v>35</v>
      </c>
      <c r="C215" s="28"/>
      <c r="D215" s="28"/>
      <c r="E215" s="29"/>
      <c r="F215" s="8" t="s">
        <v>96</v>
      </c>
      <c r="G215" s="8">
        <v>496259</v>
      </c>
      <c r="H215" s="10">
        <v>0</v>
      </c>
      <c r="I215" s="10">
        <v>0</v>
      </c>
      <c r="J215" s="10">
        <v>141000</v>
      </c>
      <c r="K215" s="10">
        <v>0</v>
      </c>
      <c r="L215" s="10">
        <v>0</v>
      </c>
      <c r="M215" s="10">
        <v>0</v>
      </c>
      <c r="N215" s="11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"/>
      <c r="U215"/>
    </row>
    <row r="216" spans="1:21" customHeight="1" ht="15.75">
      <c r="A216" s="9">
        <v>201</v>
      </c>
      <c r="B216" s="7" t="s">
        <v>35</v>
      </c>
      <c r="C216" s="28"/>
      <c r="D216" s="28"/>
      <c r="E216" s="29"/>
      <c r="F216" s="8" t="s">
        <v>96</v>
      </c>
      <c r="G216" s="8">
        <v>496264</v>
      </c>
      <c r="H216" s="10">
        <v>0</v>
      </c>
      <c r="I216" s="10">
        <v>0</v>
      </c>
      <c r="J216" s="10">
        <v>213100</v>
      </c>
      <c r="K216" s="10">
        <v>0</v>
      </c>
      <c r="L216" s="10">
        <v>0</v>
      </c>
      <c r="M216" s="10">
        <v>0</v>
      </c>
      <c r="N216" s="11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"/>
      <c r="U216"/>
    </row>
    <row r="217" spans="1:21" customHeight="1" ht="15.75">
      <c r="A217" s="9">
        <v>202</v>
      </c>
      <c r="B217" s="7" t="s">
        <v>35</v>
      </c>
      <c r="C217" s="28"/>
      <c r="D217" s="28"/>
      <c r="E217" s="29"/>
      <c r="F217" s="8" t="s">
        <v>96</v>
      </c>
      <c r="G217" s="8">
        <v>496265</v>
      </c>
      <c r="H217" s="10">
        <v>0</v>
      </c>
      <c r="I217" s="10">
        <v>0</v>
      </c>
      <c r="J217" s="10">
        <v>282869.55</v>
      </c>
      <c r="K217" s="10">
        <v>0</v>
      </c>
      <c r="L217" s="10">
        <v>0</v>
      </c>
      <c r="M217" s="10">
        <v>0</v>
      </c>
      <c r="N217" s="11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"/>
      <c r="U217"/>
    </row>
    <row r="218" spans="1:21" customHeight="1" ht="15.75">
      <c r="A218" s="9">
        <v>203</v>
      </c>
      <c r="B218" s="7" t="s">
        <v>35</v>
      </c>
      <c r="C218" s="28"/>
      <c r="D218" s="28"/>
      <c r="E218" s="29"/>
      <c r="F218" s="8" t="s">
        <v>96</v>
      </c>
      <c r="G218" s="8">
        <v>496269</v>
      </c>
      <c r="H218" s="10">
        <v>0</v>
      </c>
      <c r="I218" s="10">
        <v>0</v>
      </c>
      <c r="J218" s="10">
        <v>537119.56</v>
      </c>
      <c r="K218" s="10">
        <v>0</v>
      </c>
      <c r="L218" s="10">
        <v>0</v>
      </c>
      <c r="M218" s="10">
        <v>0</v>
      </c>
      <c r="N218" s="11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"/>
      <c r="U218"/>
    </row>
    <row r="219" spans="1:21" customHeight="1" ht="15.75">
      <c r="A219" s="9">
        <v>204</v>
      </c>
      <c r="B219" s="7" t="s">
        <v>35</v>
      </c>
      <c r="C219" s="28"/>
      <c r="D219" s="28"/>
      <c r="E219" s="29"/>
      <c r="F219" s="8" t="s">
        <v>96</v>
      </c>
      <c r="G219" s="8">
        <v>496270</v>
      </c>
      <c r="H219" s="10">
        <v>0</v>
      </c>
      <c r="I219" s="10">
        <v>0</v>
      </c>
      <c r="J219" s="10">
        <v>537119.57</v>
      </c>
      <c r="K219" s="10">
        <v>0</v>
      </c>
      <c r="L219" s="10">
        <v>0</v>
      </c>
      <c r="M219" s="10">
        <v>0</v>
      </c>
      <c r="N219" s="11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"/>
      <c r="U219"/>
    </row>
    <row r="220" spans="1:21" customHeight="1" ht="15.75">
      <c r="A220" s="9">
        <v>205</v>
      </c>
      <c r="B220" s="7" t="s">
        <v>35</v>
      </c>
      <c r="C220" s="28"/>
      <c r="D220" s="28"/>
      <c r="E220" s="29"/>
      <c r="F220" s="8" t="s">
        <v>96</v>
      </c>
      <c r="G220" s="8">
        <v>496273</v>
      </c>
      <c r="H220" s="10">
        <v>0</v>
      </c>
      <c r="I220" s="10">
        <v>0</v>
      </c>
      <c r="J220" s="10">
        <v>1040250.75</v>
      </c>
      <c r="K220" s="10">
        <v>0</v>
      </c>
      <c r="L220" s="10">
        <v>0</v>
      </c>
      <c r="M220" s="10">
        <v>0</v>
      </c>
      <c r="N220" s="11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"/>
      <c r="U220"/>
    </row>
    <row r="221" spans="1:21" customHeight="1" ht="15.75">
      <c r="A221" s="9">
        <v>206</v>
      </c>
      <c r="B221" s="7" t="s">
        <v>35</v>
      </c>
      <c r="C221" s="28"/>
      <c r="D221" s="28"/>
      <c r="E221" s="29"/>
      <c r="F221" s="8" t="s">
        <v>96</v>
      </c>
      <c r="G221" s="8">
        <v>496276</v>
      </c>
      <c r="H221" s="10">
        <v>0</v>
      </c>
      <c r="I221" s="10">
        <v>0</v>
      </c>
      <c r="J221" s="10">
        <v>1223550.29</v>
      </c>
      <c r="K221" s="10">
        <v>0</v>
      </c>
      <c r="L221" s="10">
        <v>0</v>
      </c>
      <c r="M221" s="10">
        <v>0</v>
      </c>
      <c r="N221" s="11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"/>
      <c r="U221"/>
    </row>
    <row r="222" spans="1:21" customHeight="1" ht="15.75">
      <c r="A222" s="9">
        <v>207</v>
      </c>
      <c r="B222" s="7" t="s">
        <v>35</v>
      </c>
      <c r="C222" s="28"/>
      <c r="D222" s="28"/>
      <c r="E222" s="29"/>
      <c r="F222" s="8" t="s">
        <v>97</v>
      </c>
      <c r="G222" s="8">
        <v>501678</v>
      </c>
      <c r="H222" s="10">
        <v>0</v>
      </c>
      <c r="I222" s="10">
        <v>0</v>
      </c>
      <c r="J222" s="10">
        <v>23760</v>
      </c>
      <c r="K222" s="10">
        <v>0</v>
      </c>
      <c r="L222" s="10">
        <v>0</v>
      </c>
      <c r="M222" s="10">
        <v>0</v>
      </c>
      <c r="N222" s="11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"/>
      <c r="U222"/>
    </row>
    <row r="223" spans="1:21" customHeight="1" ht="15.75">
      <c r="A223" s="9">
        <v>208</v>
      </c>
      <c r="B223" s="7" t="s">
        <v>35</v>
      </c>
      <c r="C223" s="28"/>
      <c r="D223" s="28"/>
      <c r="E223" s="29"/>
      <c r="F223" s="8" t="s">
        <v>97</v>
      </c>
      <c r="G223" s="8">
        <v>501687</v>
      </c>
      <c r="H223" s="10">
        <v>0</v>
      </c>
      <c r="I223" s="10">
        <v>0</v>
      </c>
      <c r="J223" s="10">
        <v>35640</v>
      </c>
      <c r="K223" s="10">
        <v>0</v>
      </c>
      <c r="L223" s="10">
        <v>0</v>
      </c>
      <c r="M223" s="10">
        <v>0</v>
      </c>
      <c r="N223" s="11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"/>
      <c r="U223"/>
    </row>
    <row r="224" spans="1:21" customHeight="1" ht="15.75">
      <c r="A224" s="9">
        <v>209</v>
      </c>
      <c r="B224" s="7" t="s">
        <v>35</v>
      </c>
      <c r="C224" s="28"/>
      <c r="D224" s="28"/>
      <c r="E224" s="29"/>
      <c r="F224" s="8" t="s">
        <v>97</v>
      </c>
      <c r="G224" s="8">
        <v>501689</v>
      </c>
      <c r="H224" s="10">
        <v>0</v>
      </c>
      <c r="I224" s="10">
        <v>0</v>
      </c>
      <c r="J224" s="10">
        <v>39600</v>
      </c>
      <c r="K224" s="10">
        <v>0</v>
      </c>
      <c r="L224" s="10">
        <v>0</v>
      </c>
      <c r="M224" s="10">
        <v>0</v>
      </c>
      <c r="N224" s="11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"/>
      <c r="U224"/>
    </row>
    <row r="225" spans="1:21" customHeight="1" ht="15.75">
      <c r="A225" s="9">
        <v>210</v>
      </c>
      <c r="B225" s="7" t="s">
        <v>35</v>
      </c>
      <c r="C225" s="28"/>
      <c r="D225" s="28"/>
      <c r="E225" s="29"/>
      <c r="F225" s="8" t="s">
        <v>97</v>
      </c>
      <c r="G225" s="8">
        <v>501690</v>
      </c>
      <c r="H225" s="10">
        <v>0</v>
      </c>
      <c r="I225" s="10">
        <v>0</v>
      </c>
      <c r="J225" s="10">
        <v>39600</v>
      </c>
      <c r="K225" s="10">
        <v>0</v>
      </c>
      <c r="L225" s="10">
        <v>0</v>
      </c>
      <c r="M225" s="10">
        <v>0</v>
      </c>
      <c r="N225" s="11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"/>
      <c r="U225"/>
    </row>
    <row r="226" spans="1:21" customHeight="1" ht="15.75">
      <c r="A226" s="9">
        <v>211</v>
      </c>
      <c r="B226" s="7" t="s">
        <v>35</v>
      </c>
      <c r="C226" s="28"/>
      <c r="D226" s="28"/>
      <c r="E226" s="29"/>
      <c r="F226" s="8" t="s">
        <v>97</v>
      </c>
      <c r="G226" s="8">
        <v>501691</v>
      </c>
      <c r="H226" s="10">
        <v>0</v>
      </c>
      <c r="I226" s="10">
        <v>0</v>
      </c>
      <c r="J226" s="10">
        <v>39600</v>
      </c>
      <c r="K226" s="10">
        <v>0</v>
      </c>
      <c r="L226" s="10">
        <v>0</v>
      </c>
      <c r="M226" s="10">
        <v>0</v>
      </c>
      <c r="N226" s="11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"/>
      <c r="U226"/>
    </row>
    <row r="227" spans="1:21" customHeight="1" ht="15.75">
      <c r="A227" s="9">
        <v>212</v>
      </c>
      <c r="B227" s="7" t="s">
        <v>35</v>
      </c>
      <c r="C227" s="28"/>
      <c r="D227" s="28"/>
      <c r="E227" s="29"/>
      <c r="F227" s="8" t="s">
        <v>97</v>
      </c>
      <c r="G227" s="8">
        <v>501697</v>
      </c>
      <c r="H227" s="10">
        <v>0</v>
      </c>
      <c r="I227" s="10">
        <v>0</v>
      </c>
      <c r="J227" s="10">
        <v>59400</v>
      </c>
      <c r="K227" s="10">
        <v>0</v>
      </c>
      <c r="L227" s="10">
        <v>0</v>
      </c>
      <c r="M227" s="10">
        <v>0</v>
      </c>
      <c r="N227" s="11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"/>
      <c r="U227"/>
    </row>
    <row r="228" spans="1:21" customHeight="1" ht="15.75">
      <c r="A228" s="9">
        <v>213</v>
      </c>
      <c r="B228" s="7" t="s">
        <v>35</v>
      </c>
      <c r="C228" s="28"/>
      <c r="D228" s="28"/>
      <c r="E228" s="29"/>
      <c r="F228" s="8" t="s">
        <v>97</v>
      </c>
      <c r="G228" s="8">
        <v>501713</v>
      </c>
      <c r="H228" s="10">
        <v>0</v>
      </c>
      <c r="I228" s="10">
        <v>0</v>
      </c>
      <c r="J228" s="10">
        <v>121800</v>
      </c>
      <c r="K228" s="10">
        <v>0</v>
      </c>
      <c r="L228" s="10">
        <v>0</v>
      </c>
      <c r="M228" s="10">
        <v>0</v>
      </c>
      <c r="N228" s="11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"/>
      <c r="U228"/>
    </row>
    <row r="229" spans="1:21" customHeight="1" ht="15.75">
      <c r="A229" s="9">
        <v>214</v>
      </c>
      <c r="B229" s="7" t="s">
        <v>35</v>
      </c>
      <c r="C229" s="28"/>
      <c r="D229" s="28"/>
      <c r="E229" s="29"/>
      <c r="F229" s="8" t="s">
        <v>97</v>
      </c>
      <c r="G229" s="8">
        <v>501719</v>
      </c>
      <c r="H229" s="10">
        <v>0</v>
      </c>
      <c r="I229" s="10">
        <v>0</v>
      </c>
      <c r="J229" s="10">
        <v>153426.71</v>
      </c>
      <c r="K229" s="10">
        <v>0</v>
      </c>
      <c r="L229" s="10">
        <v>0</v>
      </c>
      <c r="M229" s="10">
        <v>0</v>
      </c>
      <c r="N229" s="11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"/>
      <c r="U229"/>
    </row>
    <row r="230" spans="1:21" customHeight="1" ht="15.75">
      <c r="A230" s="9">
        <v>215</v>
      </c>
      <c r="B230" s="7" t="s">
        <v>35</v>
      </c>
      <c r="C230" s="28"/>
      <c r="D230" s="28"/>
      <c r="E230" s="29"/>
      <c r="F230" s="8" t="s">
        <v>97</v>
      </c>
      <c r="G230" s="8">
        <v>501722</v>
      </c>
      <c r="H230" s="10">
        <v>0</v>
      </c>
      <c r="I230" s="10">
        <v>0</v>
      </c>
      <c r="J230" s="10">
        <v>230140.07</v>
      </c>
      <c r="K230" s="10">
        <v>0</v>
      </c>
      <c r="L230" s="10">
        <v>0</v>
      </c>
      <c r="M230" s="10">
        <v>0</v>
      </c>
      <c r="N230" s="11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"/>
      <c r="U230"/>
    </row>
    <row r="231" spans="1:21" customHeight="1" ht="15.75">
      <c r="A231" s="9">
        <v>216</v>
      </c>
      <c r="B231" s="7" t="s">
        <v>35</v>
      </c>
      <c r="C231" s="28"/>
      <c r="D231" s="28"/>
      <c r="E231" s="29"/>
      <c r="F231" s="8" t="s">
        <v>97</v>
      </c>
      <c r="G231" s="8">
        <v>501726</v>
      </c>
      <c r="H231" s="10">
        <v>0</v>
      </c>
      <c r="I231" s="10">
        <v>0</v>
      </c>
      <c r="J231" s="10">
        <v>284574.93</v>
      </c>
      <c r="K231" s="10">
        <v>0</v>
      </c>
      <c r="L231" s="10">
        <v>0</v>
      </c>
      <c r="M231" s="10">
        <v>0</v>
      </c>
      <c r="N231" s="11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"/>
      <c r="U231"/>
    </row>
    <row r="232" spans="1:21" customHeight="1" ht="15.75">
      <c r="A232" s="9">
        <v>217</v>
      </c>
      <c r="B232" s="7" t="s">
        <v>35</v>
      </c>
      <c r="C232" s="28"/>
      <c r="D232" s="28"/>
      <c r="E232" s="29"/>
      <c r="F232" s="8" t="s">
        <v>97</v>
      </c>
      <c r="G232" s="8">
        <v>501727</v>
      </c>
      <c r="H232" s="10">
        <v>0</v>
      </c>
      <c r="I232" s="10">
        <v>0</v>
      </c>
      <c r="J232" s="10">
        <v>284574.93</v>
      </c>
      <c r="K232" s="10">
        <v>0</v>
      </c>
      <c r="L232" s="10">
        <v>0</v>
      </c>
      <c r="M232" s="10">
        <v>0</v>
      </c>
      <c r="N232" s="11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"/>
      <c r="U232"/>
    </row>
    <row r="233" spans="1:21" customHeight="1" ht="15.75">
      <c r="A233" s="9">
        <v>218</v>
      </c>
      <c r="B233" s="7" t="s">
        <v>35</v>
      </c>
      <c r="C233" s="28"/>
      <c r="D233" s="28"/>
      <c r="E233" s="29"/>
      <c r="F233" s="8" t="s">
        <v>97</v>
      </c>
      <c r="G233" s="8">
        <v>501728</v>
      </c>
      <c r="H233" s="10">
        <v>0</v>
      </c>
      <c r="I233" s="10">
        <v>0</v>
      </c>
      <c r="J233" s="10">
        <v>284574.93</v>
      </c>
      <c r="K233" s="10">
        <v>0</v>
      </c>
      <c r="L233" s="10">
        <v>0</v>
      </c>
      <c r="M233" s="10">
        <v>0</v>
      </c>
      <c r="N233" s="11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"/>
      <c r="U233"/>
    </row>
    <row r="234" spans="1:21" customHeight="1" ht="15.75">
      <c r="A234" s="9">
        <v>219</v>
      </c>
      <c r="B234" s="7" t="s">
        <v>35</v>
      </c>
      <c r="C234" s="28"/>
      <c r="D234" s="28"/>
      <c r="E234" s="29"/>
      <c r="F234" s="8" t="s">
        <v>97</v>
      </c>
      <c r="G234" s="8">
        <v>501731</v>
      </c>
      <c r="H234" s="10">
        <v>0</v>
      </c>
      <c r="I234" s="10">
        <v>0</v>
      </c>
      <c r="J234" s="10">
        <v>358808.18</v>
      </c>
      <c r="K234" s="10">
        <v>0</v>
      </c>
      <c r="L234" s="10">
        <v>0</v>
      </c>
      <c r="M234" s="10">
        <v>0</v>
      </c>
      <c r="N234" s="11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"/>
      <c r="U234"/>
    </row>
    <row r="235" spans="1:21" customHeight="1" ht="15.75">
      <c r="A235" s="9">
        <v>220</v>
      </c>
      <c r="B235" s="7" t="s">
        <v>35</v>
      </c>
      <c r="C235" s="28"/>
      <c r="D235" s="28"/>
      <c r="E235" s="29"/>
      <c r="F235" s="8" t="s">
        <v>97</v>
      </c>
      <c r="G235" s="8">
        <v>501732</v>
      </c>
      <c r="H235" s="10">
        <v>0</v>
      </c>
      <c r="I235" s="10">
        <v>0</v>
      </c>
      <c r="J235" s="10">
        <v>383566.77</v>
      </c>
      <c r="K235" s="10">
        <v>0</v>
      </c>
      <c r="L235" s="10">
        <v>0</v>
      </c>
      <c r="M235" s="10">
        <v>0</v>
      </c>
      <c r="N235" s="11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"/>
      <c r="U235"/>
    </row>
    <row r="236" spans="1:21" customHeight="1" ht="15.75">
      <c r="A236" s="9">
        <v>221</v>
      </c>
      <c r="B236" s="7" t="s">
        <v>35</v>
      </c>
      <c r="C236" s="28"/>
      <c r="D236" s="28"/>
      <c r="E236" s="29"/>
      <c r="F236" s="8" t="s">
        <v>98</v>
      </c>
      <c r="G236" s="8">
        <v>503405</v>
      </c>
      <c r="H236" s="10">
        <v>0</v>
      </c>
      <c r="I236" s="10">
        <v>0</v>
      </c>
      <c r="J236" s="10">
        <v>39600</v>
      </c>
      <c r="K236" s="10">
        <v>0</v>
      </c>
      <c r="L236" s="10">
        <v>0</v>
      </c>
      <c r="M236" s="10">
        <v>0</v>
      </c>
      <c r="N236" s="11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"/>
      <c r="U236"/>
    </row>
    <row r="237" spans="1:21" customHeight="1" ht="15.75">
      <c r="A237" s="9">
        <v>222</v>
      </c>
      <c r="B237" s="7" t="s">
        <v>35</v>
      </c>
      <c r="C237" s="28"/>
      <c r="D237" s="28"/>
      <c r="E237" s="29"/>
      <c r="F237" s="8" t="s">
        <v>98</v>
      </c>
      <c r="G237" s="8">
        <v>503413</v>
      </c>
      <c r="H237" s="10">
        <v>0</v>
      </c>
      <c r="I237" s="10">
        <v>0</v>
      </c>
      <c r="J237" s="10">
        <v>59400</v>
      </c>
      <c r="K237" s="10">
        <v>0</v>
      </c>
      <c r="L237" s="10">
        <v>0</v>
      </c>
      <c r="M237" s="10">
        <v>0</v>
      </c>
      <c r="N237" s="11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"/>
      <c r="U237"/>
    </row>
    <row r="238" spans="1:21" customHeight="1" ht="15.75">
      <c r="A238" s="9">
        <v>223</v>
      </c>
      <c r="B238" s="7" t="s">
        <v>35</v>
      </c>
      <c r="C238" s="28"/>
      <c r="D238" s="28"/>
      <c r="E238" s="29"/>
      <c r="F238" s="8" t="s">
        <v>98</v>
      </c>
      <c r="G238" s="8">
        <v>503418</v>
      </c>
      <c r="H238" s="10">
        <v>0</v>
      </c>
      <c r="I238" s="10">
        <v>0</v>
      </c>
      <c r="J238" s="10">
        <v>65700</v>
      </c>
      <c r="K238" s="10">
        <v>0</v>
      </c>
      <c r="L238" s="10">
        <v>0</v>
      </c>
      <c r="M238" s="10">
        <v>0</v>
      </c>
      <c r="N238" s="11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"/>
      <c r="U238"/>
    </row>
    <row r="239" spans="1:21" customHeight="1" ht="15.75">
      <c r="A239" s="9">
        <v>224</v>
      </c>
      <c r="B239" s="7" t="s">
        <v>35</v>
      </c>
      <c r="C239" s="28"/>
      <c r="D239" s="28"/>
      <c r="E239" s="29"/>
      <c r="F239" s="8" t="s">
        <v>98</v>
      </c>
      <c r="G239" s="8">
        <v>503421</v>
      </c>
      <c r="H239" s="10">
        <v>0</v>
      </c>
      <c r="I239" s="10">
        <v>0</v>
      </c>
      <c r="J239" s="10">
        <v>79200</v>
      </c>
      <c r="K239" s="10">
        <v>0</v>
      </c>
      <c r="L239" s="10">
        <v>0</v>
      </c>
      <c r="M239" s="10">
        <v>0</v>
      </c>
      <c r="N239" s="11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"/>
      <c r="U239"/>
    </row>
    <row r="240" spans="1:21" customHeight="1" ht="15.75">
      <c r="A240" s="9">
        <v>225</v>
      </c>
      <c r="B240" s="7" t="s">
        <v>35</v>
      </c>
      <c r="C240" s="28"/>
      <c r="D240" s="28"/>
      <c r="E240" s="29"/>
      <c r="F240" s="8" t="s">
        <v>98</v>
      </c>
      <c r="G240" s="8">
        <v>503424</v>
      </c>
      <c r="H240" s="10">
        <v>0</v>
      </c>
      <c r="I240" s="10">
        <v>0</v>
      </c>
      <c r="J240" s="10">
        <v>85700</v>
      </c>
      <c r="K240" s="10">
        <v>0</v>
      </c>
      <c r="L240" s="10">
        <v>0</v>
      </c>
      <c r="M240" s="10">
        <v>0</v>
      </c>
      <c r="N240" s="11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"/>
      <c r="U240"/>
    </row>
    <row r="241" spans="1:21" customHeight="1" ht="15.75">
      <c r="A241" s="9">
        <v>226</v>
      </c>
      <c r="B241" s="7" t="s">
        <v>35</v>
      </c>
      <c r="C241" s="28"/>
      <c r="D241" s="28"/>
      <c r="E241" s="29"/>
      <c r="F241" s="8" t="s">
        <v>98</v>
      </c>
      <c r="G241" s="8">
        <v>503430</v>
      </c>
      <c r="H241" s="10">
        <v>0</v>
      </c>
      <c r="I241" s="10">
        <v>0</v>
      </c>
      <c r="J241" s="10">
        <v>106456.94</v>
      </c>
      <c r="K241" s="10">
        <v>0</v>
      </c>
      <c r="L241" s="10">
        <v>0</v>
      </c>
      <c r="M241" s="10">
        <v>0</v>
      </c>
      <c r="N241" s="11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"/>
      <c r="U241"/>
    </row>
    <row r="242" spans="1:21" customHeight="1" ht="15.75">
      <c r="A242" s="9">
        <v>227</v>
      </c>
      <c r="B242" s="7" t="s">
        <v>35</v>
      </c>
      <c r="C242" s="28"/>
      <c r="D242" s="28"/>
      <c r="E242" s="29"/>
      <c r="F242" s="8" t="s">
        <v>98</v>
      </c>
      <c r="G242" s="8">
        <v>503435</v>
      </c>
      <c r="H242" s="10">
        <v>0</v>
      </c>
      <c r="I242" s="10">
        <v>0</v>
      </c>
      <c r="J242" s="10">
        <v>111500</v>
      </c>
      <c r="K242" s="10">
        <v>0</v>
      </c>
      <c r="L242" s="10">
        <v>0</v>
      </c>
      <c r="M242" s="10">
        <v>0</v>
      </c>
      <c r="N242" s="11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"/>
      <c r="U242"/>
    </row>
    <row r="243" spans="1:21" customHeight="1" ht="15.75">
      <c r="A243" s="9">
        <v>228</v>
      </c>
      <c r="B243" s="7" t="s">
        <v>35</v>
      </c>
      <c r="C243" s="28"/>
      <c r="D243" s="28"/>
      <c r="E243" s="29"/>
      <c r="F243" s="8" t="s">
        <v>98</v>
      </c>
      <c r="G243" s="8">
        <v>503439</v>
      </c>
      <c r="H243" s="10">
        <v>0</v>
      </c>
      <c r="I243" s="10">
        <v>0</v>
      </c>
      <c r="J243" s="10">
        <v>118676.99</v>
      </c>
      <c r="K243" s="10">
        <v>0</v>
      </c>
      <c r="L243" s="10">
        <v>0</v>
      </c>
      <c r="M243" s="10">
        <v>0</v>
      </c>
      <c r="N243" s="11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"/>
      <c r="U243"/>
    </row>
    <row r="244" spans="1:21" customHeight="1" ht="15.75">
      <c r="A244" s="9">
        <v>229</v>
      </c>
      <c r="B244" s="7" t="s">
        <v>35</v>
      </c>
      <c r="C244" s="28"/>
      <c r="D244" s="28"/>
      <c r="E244" s="29"/>
      <c r="F244" s="8" t="s">
        <v>98</v>
      </c>
      <c r="G244" s="8">
        <v>503440</v>
      </c>
      <c r="H244" s="10">
        <v>0</v>
      </c>
      <c r="I244" s="10">
        <v>0</v>
      </c>
      <c r="J244" s="10">
        <v>118800</v>
      </c>
      <c r="K244" s="10">
        <v>0</v>
      </c>
      <c r="L244" s="10">
        <v>0</v>
      </c>
      <c r="M244" s="10">
        <v>0</v>
      </c>
      <c r="N244" s="11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"/>
      <c r="U244"/>
    </row>
    <row r="245" spans="1:21" customHeight="1" ht="15.75">
      <c r="A245" s="9">
        <v>230</v>
      </c>
      <c r="B245" s="7" t="s">
        <v>35</v>
      </c>
      <c r="C245" s="28"/>
      <c r="D245" s="28"/>
      <c r="E245" s="29"/>
      <c r="F245" s="8" t="s">
        <v>98</v>
      </c>
      <c r="G245" s="8">
        <v>503441</v>
      </c>
      <c r="H245" s="10">
        <v>0</v>
      </c>
      <c r="I245" s="10">
        <v>0</v>
      </c>
      <c r="J245" s="10">
        <v>118800</v>
      </c>
      <c r="K245" s="10">
        <v>0</v>
      </c>
      <c r="L245" s="10">
        <v>0</v>
      </c>
      <c r="M245" s="10">
        <v>0</v>
      </c>
      <c r="N245" s="11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"/>
      <c r="U245"/>
    </row>
    <row r="246" spans="1:21" customHeight="1" ht="15.75">
      <c r="A246" s="9">
        <v>231</v>
      </c>
      <c r="B246" s="7" t="s">
        <v>35</v>
      </c>
      <c r="C246" s="28"/>
      <c r="D246" s="28"/>
      <c r="E246" s="29"/>
      <c r="F246" s="8" t="s">
        <v>98</v>
      </c>
      <c r="G246" s="8">
        <v>503442</v>
      </c>
      <c r="H246" s="10">
        <v>0</v>
      </c>
      <c r="I246" s="10">
        <v>0</v>
      </c>
      <c r="J246" s="10">
        <v>118800</v>
      </c>
      <c r="K246" s="10">
        <v>0</v>
      </c>
      <c r="L246" s="10">
        <v>0</v>
      </c>
      <c r="M246" s="10">
        <v>0</v>
      </c>
      <c r="N246" s="11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"/>
      <c r="U246"/>
    </row>
    <row r="247" spans="1:21" customHeight="1" ht="15.75">
      <c r="A247" s="9">
        <v>232</v>
      </c>
      <c r="B247" s="7" t="s">
        <v>35</v>
      </c>
      <c r="C247" s="28"/>
      <c r="D247" s="28"/>
      <c r="E247" s="29"/>
      <c r="F247" s="8" t="s">
        <v>98</v>
      </c>
      <c r="G247" s="8">
        <v>503449</v>
      </c>
      <c r="H247" s="10">
        <v>0</v>
      </c>
      <c r="I247" s="10">
        <v>0</v>
      </c>
      <c r="J247" s="10">
        <v>139409.1</v>
      </c>
      <c r="K247" s="10">
        <v>0</v>
      </c>
      <c r="L247" s="10">
        <v>0</v>
      </c>
      <c r="M247" s="10">
        <v>0</v>
      </c>
      <c r="N247" s="11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"/>
      <c r="U247"/>
    </row>
    <row r="248" spans="1:21" customHeight="1" ht="15.75">
      <c r="A248" s="9">
        <v>233</v>
      </c>
      <c r="B248" s="7" t="s">
        <v>35</v>
      </c>
      <c r="C248" s="28"/>
      <c r="D248" s="28"/>
      <c r="E248" s="29"/>
      <c r="F248" s="8" t="s">
        <v>98</v>
      </c>
      <c r="G248" s="8">
        <v>503452</v>
      </c>
      <c r="H248" s="10">
        <v>0</v>
      </c>
      <c r="I248" s="10">
        <v>0</v>
      </c>
      <c r="J248" s="10">
        <v>155000</v>
      </c>
      <c r="K248" s="10">
        <v>0</v>
      </c>
      <c r="L248" s="10">
        <v>0</v>
      </c>
      <c r="M248" s="10">
        <v>0</v>
      </c>
      <c r="N248" s="11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"/>
      <c r="U248"/>
    </row>
    <row r="249" spans="1:21" customHeight="1" ht="15.75">
      <c r="A249" s="9">
        <v>234</v>
      </c>
      <c r="B249" s="7" t="s">
        <v>35</v>
      </c>
      <c r="C249" s="28"/>
      <c r="D249" s="28"/>
      <c r="E249" s="29"/>
      <c r="F249" s="8" t="s">
        <v>98</v>
      </c>
      <c r="G249" s="8">
        <v>503456</v>
      </c>
      <c r="H249" s="10">
        <v>0</v>
      </c>
      <c r="I249" s="10">
        <v>0</v>
      </c>
      <c r="J249" s="10">
        <v>220452.84</v>
      </c>
      <c r="K249" s="10">
        <v>0</v>
      </c>
      <c r="L249" s="10">
        <v>0</v>
      </c>
      <c r="M249" s="10">
        <v>0</v>
      </c>
      <c r="N249" s="11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"/>
      <c r="U249"/>
    </row>
    <row r="250" spans="1:21" customHeight="1" ht="15.75">
      <c r="A250" s="9">
        <v>235</v>
      </c>
      <c r="B250" s="7" t="s">
        <v>35</v>
      </c>
      <c r="C250" s="28"/>
      <c r="D250" s="28"/>
      <c r="E250" s="29"/>
      <c r="F250" s="8" t="s">
        <v>98</v>
      </c>
      <c r="G250" s="8">
        <v>503458</v>
      </c>
      <c r="H250" s="10">
        <v>0</v>
      </c>
      <c r="I250" s="10">
        <v>0</v>
      </c>
      <c r="J250" s="10">
        <v>238713.14</v>
      </c>
      <c r="K250" s="10">
        <v>0</v>
      </c>
      <c r="L250" s="10">
        <v>0</v>
      </c>
      <c r="M250" s="10">
        <v>0</v>
      </c>
      <c r="N250" s="11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"/>
      <c r="U250"/>
    </row>
    <row r="251" spans="1:21" customHeight="1" ht="15.75">
      <c r="A251" s="9">
        <v>236</v>
      </c>
      <c r="B251" s="7" t="s">
        <v>35</v>
      </c>
      <c r="C251" s="28"/>
      <c r="D251" s="28"/>
      <c r="E251" s="29"/>
      <c r="F251" s="8" t="s">
        <v>98</v>
      </c>
      <c r="G251" s="8">
        <v>503468</v>
      </c>
      <c r="H251" s="10">
        <v>0</v>
      </c>
      <c r="I251" s="10">
        <v>0</v>
      </c>
      <c r="J251" s="10">
        <v>327633.92</v>
      </c>
      <c r="K251" s="10">
        <v>0</v>
      </c>
      <c r="L251" s="10">
        <v>0</v>
      </c>
      <c r="M251" s="10">
        <v>0</v>
      </c>
      <c r="N251" s="11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"/>
      <c r="U251"/>
    </row>
    <row r="252" spans="1:21" customHeight="1" ht="15.75">
      <c r="A252" s="9">
        <v>237</v>
      </c>
      <c r="B252" s="7" t="s">
        <v>35</v>
      </c>
      <c r="C252" s="28"/>
      <c r="D252" s="28"/>
      <c r="E252" s="29"/>
      <c r="F252" s="8" t="s">
        <v>98</v>
      </c>
      <c r="G252" s="8">
        <v>503469</v>
      </c>
      <c r="H252" s="10">
        <v>0</v>
      </c>
      <c r="I252" s="10">
        <v>0</v>
      </c>
      <c r="J252" s="10">
        <v>327633.93</v>
      </c>
      <c r="K252" s="10">
        <v>0</v>
      </c>
      <c r="L252" s="10">
        <v>0</v>
      </c>
      <c r="M252" s="10">
        <v>0</v>
      </c>
      <c r="N252" s="11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"/>
      <c r="U252"/>
    </row>
    <row r="253" spans="1:21" customHeight="1" ht="15.75">
      <c r="A253" s="9">
        <v>238</v>
      </c>
      <c r="B253" s="7" t="s">
        <v>35</v>
      </c>
      <c r="C253" s="28"/>
      <c r="D253" s="28"/>
      <c r="E253" s="29"/>
      <c r="F253" s="8" t="s">
        <v>98</v>
      </c>
      <c r="G253" s="8">
        <v>503471</v>
      </c>
      <c r="H253" s="10">
        <v>0</v>
      </c>
      <c r="I253" s="10">
        <v>0</v>
      </c>
      <c r="J253" s="10">
        <v>346491.33</v>
      </c>
      <c r="K253" s="10">
        <v>0</v>
      </c>
      <c r="L253" s="10">
        <v>0</v>
      </c>
      <c r="M253" s="10">
        <v>0</v>
      </c>
      <c r="N253" s="11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"/>
      <c r="U253"/>
    </row>
    <row r="254" spans="1:21" customHeight="1" ht="15.75">
      <c r="A254" s="9">
        <v>239</v>
      </c>
      <c r="B254" s="7" t="s">
        <v>35</v>
      </c>
      <c r="C254" s="28"/>
      <c r="D254" s="28"/>
      <c r="E254" s="29"/>
      <c r="F254" s="8" t="s">
        <v>98</v>
      </c>
      <c r="G254" s="8">
        <v>503476</v>
      </c>
      <c r="H254" s="10">
        <v>0</v>
      </c>
      <c r="I254" s="10">
        <v>0</v>
      </c>
      <c r="J254" s="10">
        <v>477425.78</v>
      </c>
      <c r="K254" s="10">
        <v>0</v>
      </c>
      <c r="L254" s="10">
        <v>0</v>
      </c>
      <c r="M254" s="10">
        <v>0</v>
      </c>
      <c r="N254" s="11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"/>
      <c r="U254"/>
    </row>
    <row r="255" spans="1:21" customHeight="1" ht="15.75">
      <c r="A255" s="9">
        <v>240</v>
      </c>
      <c r="B255" s="7" t="s">
        <v>35</v>
      </c>
      <c r="C255" s="28"/>
      <c r="D255" s="28"/>
      <c r="E255" s="29"/>
      <c r="F255" s="8" t="s">
        <v>98</v>
      </c>
      <c r="G255" s="8">
        <v>503479</v>
      </c>
      <c r="H255" s="10">
        <v>0</v>
      </c>
      <c r="I255" s="10">
        <v>0</v>
      </c>
      <c r="J255" s="10">
        <v>662976.28</v>
      </c>
      <c r="K255" s="10">
        <v>0</v>
      </c>
      <c r="L255" s="10">
        <v>0</v>
      </c>
      <c r="M255" s="10">
        <v>0</v>
      </c>
      <c r="N255" s="11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"/>
      <c r="U255"/>
    </row>
    <row r="256" spans="1:21" customHeight="1" ht="15.75">
      <c r="A256" s="9">
        <v>241</v>
      </c>
      <c r="B256" s="7" t="s">
        <v>35</v>
      </c>
      <c r="C256" s="28"/>
      <c r="D256" s="28"/>
      <c r="E256" s="29"/>
      <c r="F256" s="8" t="s">
        <v>98</v>
      </c>
      <c r="G256" s="8">
        <v>503941</v>
      </c>
      <c r="H256" s="10">
        <v>0</v>
      </c>
      <c r="I256" s="10">
        <v>0</v>
      </c>
      <c r="J256" s="10">
        <v>118800</v>
      </c>
      <c r="K256" s="10">
        <v>0</v>
      </c>
      <c r="L256" s="10">
        <v>0</v>
      </c>
      <c r="M256" s="10">
        <v>0</v>
      </c>
      <c r="N256" s="11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"/>
      <c r="U256"/>
    </row>
    <row r="257" spans="1:21" customHeight="1" ht="15.75">
      <c r="A257" s="9">
        <v>242</v>
      </c>
      <c r="B257" s="7" t="s">
        <v>35</v>
      </c>
      <c r="C257" s="28"/>
      <c r="D257" s="28"/>
      <c r="E257" s="29"/>
      <c r="F257" s="8" t="s">
        <v>98</v>
      </c>
      <c r="G257" s="8">
        <v>503942</v>
      </c>
      <c r="H257" s="10">
        <v>0</v>
      </c>
      <c r="I257" s="10">
        <v>0</v>
      </c>
      <c r="J257" s="10">
        <v>220452.84</v>
      </c>
      <c r="K257" s="10">
        <v>0</v>
      </c>
      <c r="L257" s="10">
        <v>0</v>
      </c>
      <c r="M257" s="10">
        <v>0</v>
      </c>
      <c r="N257" s="11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"/>
      <c r="U257"/>
    </row>
    <row r="258" spans="1:21" customHeight="1" ht="15.75">
      <c r="A258" s="9">
        <v>243</v>
      </c>
      <c r="B258" s="7" t="s">
        <v>35</v>
      </c>
      <c r="C258" s="28"/>
      <c r="D258" s="28"/>
      <c r="E258" s="29"/>
      <c r="F258" s="8" t="s">
        <v>99</v>
      </c>
      <c r="G258" s="8">
        <v>507507</v>
      </c>
      <c r="H258" s="10">
        <v>0</v>
      </c>
      <c r="I258" s="10">
        <v>0</v>
      </c>
      <c r="J258" s="10">
        <v>118800</v>
      </c>
      <c r="K258" s="10">
        <v>0</v>
      </c>
      <c r="L258" s="10">
        <v>0</v>
      </c>
      <c r="M258" s="10">
        <v>0</v>
      </c>
      <c r="N258" s="11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"/>
      <c r="U258"/>
    </row>
    <row r="259" spans="1:21" customHeight="1" ht="15.75">
      <c r="A259" s="9">
        <v>244</v>
      </c>
      <c r="B259" s="7" t="s">
        <v>35</v>
      </c>
      <c r="C259" s="28"/>
      <c r="D259" s="28"/>
      <c r="E259" s="29"/>
      <c r="F259" s="8" t="s">
        <v>99</v>
      </c>
      <c r="G259" s="8">
        <v>507520</v>
      </c>
      <c r="H259" s="10">
        <v>0</v>
      </c>
      <c r="I259" s="10">
        <v>0</v>
      </c>
      <c r="J259" s="10">
        <v>209144.41</v>
      </c>
      <c r="K259" s="10">
        <v>0</v>
      </c>
      <c r="L259" s="10">
        <v>0</v>
      </c>
      <c r="M259" s="10">
        <v>0</v>
      </c>
      <c r="N259" s="11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"/>
      <c r="U259"/>
    </row>
    <row r="260" spans="1:21" customHeight="1" ht="15.75">
      <c r="A260" s="9">
        <v>245</v>
      </c>
      <c r="B260" s="7" t="s">
        <v>35</v>
      </c>
      <c r="C260" s="28"/>
      <c r="D260" s="28"/>
      <c r="E260" s="29"/>
      <c r="F260" s="8" t="s">
        <v>99</v>
      </c>
      <c r="G260" s="8">
        <v>507531</v>
      </c>
      <c r="H260" s="10">
        <v>0</v>
      </c>
      <c r="I260" s="10">
        <v>352969.3</v>
      </c>
      <c r="J260" s="10">
        <v>0</v>
      </c>
      <c r="K260" s="10">
        <v>0</v>
      </c>
      <c r="L260" s="10">
        <v>0</v>
      </c>
      <c r="M260" s="10">
        <v>0</v>
      </c>
      <c r="N260" s="11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"/>
      <c r="U260"/>
    </row>
    <row r="261" spans="1:21" customHeight="1" ht="15.75">
      <c r="A261" s="9">
        <v>246</v>
      </c>
      <c r="B261" s="7" t="s">
        <v>35</v>
      </c>
      <c r="C261" s="28"/>
      <c r="D261" s="28"/>
      <c r="E261" s="29"/>
      <c r="F261" s="8" t="s">
        <v>99</v>
      </c>
      <c r="G261" s="8">
        <v>507540</v>
      </c>
      <c r="H261" s="10">
        <v>0</v>
      </c>
      <c r="I261" s="10">
        <v>710286.52</v>
      </c>
      <c r="J261" s="10">
        <v>0</v>
      </c>
      <c r="K261" s="10">
        <v>0</v>
      </c>
      <c r="L261" s="10">
        <v>0</v>
      </c>
      <c r="M261" s="10">
        <v>0</v>
      </c>
      <c r="N261" s="11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"/>
      <c r="U261"/>
    </row>
    <row r="262" spans="1:21" customHeight="1" ht="15.75">
      <c r="A262" s="9">
        <v>247</v>
      </c>
      <c r="B262" s="7" t="s">
        <v>35</v>
      </c>
      <c r="C262" s="28"/>
      <c r="D262" s="28"/>
      <c r="E262" s="29"/>
      <c r="F262" s="8" t="s">
        <v>99</v>
      </c>
      <c r="G262" s="8">
        <v>507541</v>
      </c>
      <c r="H262" s="10">
        <v>0</v>
      </c>
      <c r="I262" s="10">
        <v>0</v>
      </c>
      <c r="J262" s="10">
        <v>710286.53</v>
      </c>
      <c r="K262" s="10">
        <v>0</v>
      </c>
      <c r="L262" s="10">
        <v>0</v>
      </c>
      <c r="M262" s="10">
        <v>0</v>
      </c>
      <c r="N262" s="11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"/>
      <c r="U262"/>
    </row>
    <row r="263" spans="1:21" customHeight="1" ht="15.75">
      <c r="A263" s="9">
        <v>248</v>
      </c>
      <c r="B263" s="7" t="s">
        <v>35</v>
      </c>
      <c r="C263" s="28"/>
      <c r="D263" s="28"/>
      <c r="E263" s="29"/>
      <c r="F263" s="8" t="s">
        <v>99</v>
      </c>
      <c r="G263" s="8">
        <v>507554</v>
      </c>
      <c r="H263" s="10">
        <v>1786138.13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1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"/>
      <c r="U263"/>
    </row>
    <row r="264" spans="1:21" customHeight="1" ht="15.75">
      <c r="A264" s="9">
        <v>249</v>
      </c>
      <c r="B264" s="7" t="s">
        <v>35</v>
      </c>
      <c r="C264" s="28"/>
      <c r="D264" s="28"/>
      <c r="E264" s="29"/>
      <c r="F264" s="8" t="s">
        <v>99</v>
      </c>
      <c r="G264" s="8">
        <v>507555</v>
      </c>
      <c r="H264" s="10">
        <v>2368890.76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1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"/>
      <c r="U264"/>
    </row>
    <row r="265" spans="1:21" customHeight="1" ht="15.75">
      <c r="A265" s="9">
        <v>250</v>
      </c>
      <c r="B265" s="7" t="s">
        <v>35</v>
      </c>
      <c r="C265" s="28"/>
      <c r="D265" s="28"/>
      <c r="E265" s="29"/>
      <c r="F265" s="8" t="s">
        <v>100</v>
      </c>
      <c r="G265" s="8">
        <v>510037</v>
      </c>
      <c r="H265" s="10">
        <v>0</v>
      </c>
      <c r="I265" s="10">
        <v>0</v>
      </c>
      <c r="J265" s="10">
        <v>118800</v>
      </c>
      <c r="K265" s="10">
        <v>0</v>
      </c>
      <c r="L265" s="10">
        <v>0</v>
      </c>
      <c r="M265" s="10">
        <v>0</v>
      </c>
      <c r="N265" s="11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"/>
      <c r="U265"/>
    </row>
    <row r="266" spans="1:21" customHeight="1" ht="15.75">
      <c r="A266" s="9">
        <v>251</v>
      </c>
      <c r="B266" s="7" t="s">
        <v>35</v>
      </c>
      <c r="C266" s="28"/>
      <c r="D266" s="28"/>
      <c r="E266" s="29"/>
      <c r="F266" s="8" t="s">
        <v>100</v>
      </c>
      <c r="G266" s="8">
        <v>510038</v>
      </c>
      <c r="H266" s="10">
        <v>0</v>
      </c>
      <c r="I266" s="10">
        <v>0</v>
      </c>
      <c r="J266" s="10">
        <v>118800</v>
      </c>
      <c r="K266" s="10">
        <v>0</v>
      </c>
      <c r="L266" s="10">
        <v>0</v>
      </c>
      <c r="M266" s="10">
        <v>0</v>
      </c>
      <c r="N266" s="11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"/>
      <c r="U266"/>
    </row>
    <row r="267" spans="1:21" customHeight="1" ht="15.75">
      <c r="A267" s="9">
        <v>252</v>
      </c>
      <c r="B267" s="7" t="s">
        <v>35</v>
      </c>
      <c r="C267" s="28"/>
      <c r="D267" s="28"/>
      <c r="E267" s="29"/>
      <c r="F267" s="8" t="s">
        <v>100</v>
      </c>
      <c r="G267" s="8">
        <v>510039</v>
      </c>
      <c r="H267" s="10">
        <v>0</v>
      </c>
      <c r="I267" s="10">
        <v>0</v>
      </c>
      <c r="J267" s="10">
        <v>118800</v>
      </c>
      <c r="K267" s="10">
        <v>0</v>
      </c>
      <c r="L267" s="10">
        <v>0</v>
      </c>
      <c r="M267" s="10">
        <v>0</v>
      </c>
      <c r="N267" s="11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"/>
      <c r="U267"/>
    </row>
    <row r="268" spans="1:21" customHeight="1" ht="15.75">
      <c r="A268" s="9">
        <v>253</v>
      </c>
      <c r="B268" s="7" t="s">
        <v>35</v>
      </c>
      <c r="C268" s="28"/>
      <c r="D268" s="28"/>
      <c r="E268" s="29"/>
      <c r="F268" s="8" t="s">
        <v>100</v>
      </c>
      <c r="G268" s="8">
        <v>510041</v>
      </c>
      <c r="H268" s="10">
        <v>0</v>
      </c>
      <c r="I268" s="10">
        <v>0</v>
      </c>
      <c r="J268" s="10">
        <v>122300</v>
      </c>
      <c r="K268" s="10">
        <v>0</v>
      </c>
      <c r="L268" s="10">
        <v>0</v>
      </c>
      <c r="M268" s="10">
        <v>0</v>
      </c>
      <c r="N268" s="11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"/>
      <c r="U268"/>
    </row>
    <row r="269" spans="1:21" customHeight="1" ht="15.75">
      <c r="A269" s="9">
        <v>254</v>
      </c>
      <c r="B269" s="7" t="s">
        <v>35</v>
      </c>
      <c r="C269" s="28"/>
      <c r="D269" s="28"/>
      <c r="E269" s="29"/>
      <c r="F269" s="8" t="s">
        <v>100</v>
      </c>
      <c r="G269" s="8">
        <v>510055</v>
      </c>
      <c r="H269" s="10">
        <v>0</v>
      </c>
      <c r="I269" s="10">
        <v>0</v>
      </c>
      <c r="J269" s="10">
        <v>209144.41</v>
      </c>
      <c r="K269" s="10">
        <v>0</v>
      </c>
      <c r="L269" s="10">
        <v>0</v>
      </c>
      <c r="M269" s="10">
        <v>0</v>
      </c>
      <c r="N269" s="11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"/>
      <c r="U269"/>
    </row>
    <row r="270" spans="1:21" customHeight="1" ht="15.75">
      <c r="A270" s="9">
        <v>255</v>
      </c>
      <c r="B270" s="7" t="s">
        <v>35</v>
      </c>
      <c r="C270" s="28"/>
      <c r="D270" s="28"/>
      <c r="E270" s="29"/>
      <c r="F270" s="8" t="s">
        <v>100</v>
      </c>
      <c r="G270" s="8">
        <v>510056</v>
      </c>
      <c r="H270" s="10">
        <v>0</v>
      </c>
      <c r="I270" s="10">
        <v>0</v>
      </c>
      <c r="J270" s="10">
        <v>216683.36</v>
      </c>
      <c r="K270" s="10">
        <v>0</v>
      </c>
      <c r="L270" s="10">
        <v>0</v>
      </c>
      <c r="M270" s="10">
        <v>0</v>
      </c>
      <c r="N270" s="11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"/>
      <c r="U270"/>
    </row>
    <row r="271" spans="1:21" customHeight="1" ht="15.75">
      <c r="A271" s="9">
        <v>256</v>
      </c>
      <c r="B271" s="7" t="s">
        <v>35</v>
      </c>
      <c r="C271" s="28"/>
      <c r="D271" s="28"/>
      <c r="E271" s="29"/>
      <c r="F271" s="8" t="s">
        <v>100</v>
      </c>
      <c r="G271" s="8">
        <v>510059</v>
      </c>
      <c r="H271" s="10">
        <v>0</v>
      </c>
      <c r="I271" s="10">
        <v>0</v>
      </c>
      <c r="J271" s="10">
        <v>228261.26</v>
      </c>
      <c r="K271" s="10">
        <v>0</v>
      </c>
      <c r="L271" s="10">
        <v>0</v>
      </c>
      <c r="M271" s="10">
        <v>0</v>
      </c>
      <c r="N271" s="11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"/>
      <c r="U271"/>
    </row>
    <row r="272" spans="1:21" customHeight="1" ht="15.75">
      <c r="A272" s="9">
        <v>257</v>
      </c>
      <c r="B272" s="7" t="s">
        <v>35</v>
      </c>
      <c r="C272" s="28"/>
      <c r="D272" s="28"/>
      <c r="E272" s="29"/>
      <c r="F272" s="8" t="s">
        <v>100</v>
      </c>
      <c r="G272" s="8">
        <v>510066</v>
      </c>
      <c r="H272" s="10">
        <v>0</v>
      </c>
      <c r="I272" s="10">
        <v>0</v>
      </c>
      <c r="J272" s="10">
        <v>329767.64</v>
      </c>
      <c r="K272" s="10">
        <v>0</v>
      </c>
      <c r="L272" s="10">
        <v>0</v>
      </c>
      <c r="M272" s="10">
        <v>0</v>
      </c>
      <c r="N272" s="11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"/>
      <c r="U272"/>
    </row>
    <row r="273" spans="1:21" customHeight="1" ht="15.75">
      <c r="A273" s="9">
        <v>258</v>
      </c>
      <c r="B273" s="7" t="s">
        <v>35</v>
      </c>
      <c r="C273" s="28"/>
      <c r="D273" s="28"/>
      <c r="E273" s="29"/>
      <c r="F273" s="8" t="s">
        <v>22</v>
      </c>
      <c r="G273" s="8">
        <v>516368</v>
      </c>
      <c r="H273" s="10">
        <v>0</v>
      </c>
      <c r="I273" s="10">
        <v>0</v>
      </c>
      <c r="J273" s="10">
        <v>11880</v>
      </c>
      <c r="K273" s="10">
        <v>0</v>
      </c>
      <c r="L273" s="10">
        <v>0</v>
      </c>
      <c r="M273" s="10">
        <v>0</v>
      </c>
      <c r="N273" s="11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"/>
      <c r="U273"/>
    </row>
    <row r="274" spans="1:21" customHeight="1" ht="15.75">
      <c r="A274" s="9">
        <v>259</v>
      </c>
      <c r="B274" s="7" t="s">
        <v>35</v>
      </c>
      <c r="C274" s="28"/>
      <c r="D274" s="28"/>
      <c r="E274" s="29"/>
      <c r="F274" s="8" t="s">
        <v>22</v>
      </c>
      <c r="G274" s="8">
        <v>516673</v>
      </c>
      <c r="H274" s="10">
        <v>0</v>
      </c>
      <c r="I274" s="10">
        <v>0</v>
      </c>
      <c r="J274" s="10">
        <v>69167.63</v>
      </c>
      <c r="K274" s="10">
        <v>0</v>
      </c>
      <c r="L274" s="10">
        <v>0</v>
      </c>
      <c r="M274" s="10">
        <v>0</v>
      </c>
      <c r="N274" s="11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"/>
      <c r="U274"/>
    </row>
    <row r="275" spans="1:21" customHeight="1" ht="15.75">
      <c r="A275" s="9">
        <v>260</v>
      </c>
      <c r="B275" s="7" t="s">
        <v>35</v>
      </c>
      <c r="C275" s="28"/>
      <c r="D275" s="28"/>
      <c r="E275" s="29"/>
      <c r="F275" s="8" t="s">
        <v>22</v>
      </c>
      <c r="G275" s="8">
        <v>516793</v>
      </c>
      <c r="H275" s="10">
        <v>0</v>
      </c>
      <c r="I275" s="10">
        <v>0</v>
      </c>
      <c r="J275" s="10">
        <v>114420</v>
      </c>
      <c r="K275" s="10">
        <v>0</v>
      </c>
      <c r="L275" s="10">
        <v>0</v>
      </c>
      <c r="M275" s="10">
        <v>0</v>
      </c>
      <c r="N275" s="11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"/>
      <c r="U275"/>
    </row>
    <row r="276" spans="1:21" customHeight="1" ht="15.75">
      <c r="A276" s="9">
        <v>261</v>
      </c>
      <c r="B276" s="7" t="s">
        <v>35</v>
      </c>
      <c r="C276" s="28"/>
      <c r="D276" s="28"/>
      <c r="E276" s="29"/>
      <c r="F276" s="8" t="s">
        <v>22</v>
      </c>
      <c r="G276" s="8">
        <v>516875</v>
      </c>
      <c r="H276" s="10">
        <v>0</v>
      </c>
      <c r="I276" s="10">
        <v>0</v>
      </c>
      <c r="J276" s="10">
        <v>622508.65</v>
      </c>
      <c r="K276" s="10">
        <v>0</v>
      </c>
      <c r="L276" s="10">
        <v>0</v>
      </c>
      <c r="M276" s="10">
        <v>0</v>
      </c>
      <c r="N276" s="11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"/>
      <c r="U276"/>
    </row>
    <row r="277" spans="1:21" customHeight="1" ht="15.75">
      <c r="A277" s="9">
        <v>262</v>
      </c>
      <c r="B277" s="7" t="s">
        <v>35</v>
      </c>
      <c r="C277" s="28"/>
      <c r="D277" s="28"/>
      <c r="E277" s="29"/>
      <c r="F277" s="8" t="s">
        <v>101</v>
      </c>
      <c r="G277" s="8">
        <v>527269</v>
      </c>
      <c r="H277" s="10">
        <v>0</v>
      </c>
      <c r="I277" s="10">
        <v>0</v>
      </c>
      <c r="J277" s="10">
        <v>29700</v>
      </c>
      <c r="K277" s="10">
        <v>0</v>
      </c>
      <c r="L277" s="10">
        <v>0</v>
      </c>
      <c r="M277" s="10">
        <v>0</v>
      </c>
      <c r="N277" s="11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"/>
      <c r="U277"/>
    </row>
    <row r="278" spans="1:21" customHeight="1" ht="15.75">
      <c r="A278" s="9">
        <v>263</v>
      </c>
      <c r="B278" s="7" t="s">
        <v>35</v>
      </c>
      <c r="C278" s="28"/>
      <c r="D278" s="28"/>
      <c r="E278" s="29"/>
      <c r="F278" s="8" t="s">
        <v>101</v>
      </c>
      <c r="G278" s="8">
        <v>527270</v>
      </c>
      <c r="H278" s="10">
        <v>0</v>
      </c>
      <c r="I278" s="10">
        <v>0</v>
      </c>
      <c r="J278" s="10">
        <v>29700</v>
      </c>
      <c r="K278" s="10">
        <v>0</v>
      </c>
      <c r="L278" s="10">
        <v>0</v>
      </c>
      <c r="M278" s="10">
        <v>0</v>
      </c>
      <c r="N278" s="11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"/>
      <c r="U278"/>
    </row>
    <row r="279" spans="1:21" customHeight="1" ht="15.75">
      <c r="A279" s="9">
        <v>264</v>
      </c>
      <c r="B279" s="7" t="s">
        <v>35</v>
      </c>
      <c r="C279" s="28"/>
      <c r="D279" s="28"/>
      <c r="E279" s="29"/>
      <c r="F279" s="8" t="s">
        <v>101</v>
      </c>
      <c r="G279" s="8">
        <v>527271</v>
      </c>
      <c r="H279" s="10">
        <v>0</v>
      </c>
      <c r="I279" s="10">
        <v>0</v>
      </c>
      <c r="J279" s="10">
        <v>29700</v>
      </c>
      <c r="K279" s="10">
        <v>0</v>
      </c>
      <c r="L279" s="10">
        <v>0</v>
      </c>
      <c r="M279" s="10">
        <v>0</v>
      </c>
      <c r="N279" s="11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"/>
      <c r="U279"/>
    </row>
    <row r="280" spans="1:21" customHeight="1" ht="15.75">
      <c r="A280" s="9">
        <v>265</v>
      </c>
      <c r="B280" s="7" t="s">
        <v>35</v>
      </c>
      <c r="C280" s="28"/>
      <c r="D280" s="28"/>
      <c r="E280" s="29"/>
      <c r="F280" s="8" t="s">
        <v>101</v>
      </c>
      <c r="G280" s="8">
        <v>527291</v>
      </c>
      <c r="H280" s="10">
        <v>0</v>
      </c>
      <c r="I280" s="10">
        <v>0</v>
      </c>
      <c r="J280" s="10">
        <v>91593.4</v>
      </c>
      <c r="K280" s="10">
        <v>0</v>
      </c>
      <c r="L280" s="10">
        <v>0</v>
      </c>
      <c r="M280" s="10">
        <v>0</v>
      </c>
      <c r="N280" s="11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"/>
      <c r="U280"/>
    </row>
    <row r="281" spans="1:21" customHeight="1" ht="15.75">
      <c r="A281" s="9">
        <v>266</v>
      </c>
      <c r="B281" s="7" t="s">
        <v>35</v>
      </c>
      <c r="C281" s="28"/>
      <c r="D281" s="28"/>
      <c r="E281" s="29"/>
      <c r="F281" s="8" t="s">
        <v>101</v>
      </c>
      <c r="G281" s="8">
        <v>527292</v>
      </c>
      <c r="H281" s="10">
        <v>0</v>
      </c>
      <c r="I281" s="10">
        <v>0</v>
      </c>
      <c r="J281" s="10">
        <v>91593.4</v>
      </c>
      <c r="K281" s="10">
        <v>0</v>
      </c>
      <c r="L281" s="10">
        <v>0</v>
      </c>
      <c r="M281" s="10">
        <v>0</v>
      </c>
      <c r="N281" s="11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"/>
      <c r="U281"/>
    </row>
    <row r="282" spans="1:21" customHeight="1" ht="15.75">
      <c r="A282" s="9">
        <v>267</v>
      </c>
      <c r="B282" s="7" t="s">
        <v>35</v>
      </c>
      <c r="C282" s="28"/>
      <c r="D282" s="28"/>
      <c r="E282" s="29"/>
      <c r="F282" s="8" t="s">
        <v>101</v>
      </c>
      <c r="G282" s="8">
        <v>527293</v>
      </c>
      <c r="H282" s="10">
        <v>0</v>
      </c>
      <c r="I282" s="10">
        <v>0</v>
      </c>
      <c r="J282" s="10">
        <v>91593.4</v>
      </c>
      <c r="K282" s="10">
        <v>0</v>
      </c>
      <c r="L282" s="10">
        <v>0</v>
      </c>
      <c r="M282" s="10">
        <v>0</v>
      </c>
      <c r="N282" s="11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"/>
      <c r="U282"/>
    </row>
    <row r="283" spans="1:21" customHeight="1" ht="15.75">
      <c r="A283" s="9">
        <v>268</v>
      </c>
      <c r="B283" s="7" t="s">
        <v>35</v>
      </c>
      <c r="C283" s="28"/>
      <c r="D283" s="28"/>
      <c r="E283" s="29"/>
      <c r="F283" s="8" t="s">
        <v>101</v>
      </c>
      <c r="G283" s="8">
        <v>527296</v>
      </c>
      <c r="H283" s="10">
        <v>0</v>
      </c>
      <c r="I283" s="10">
        <v>0</v>
      </c>
      <c r="J283" s="10">
        <v>118800</v>
      </c>
      <c r="K283" s="10">
        <v>0</v>
      </c>
      <c r="L283" s="10">
        <v>0</v>
      </c>
      <c r="M283" s="10">
        <v>0</v>
      </c>
      <c r="N283" s="11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"/>
      <c r="U283"/>
    </row>
    <row r="284" spans="1:21" customHeight="1" ht="15.75">
      <c r="A284" s="9">
        <v>269</v>
      </c>
      <c r="B284" s="7" t="s">
        <v>35</v>
      </c>
      <c r="C284" s="28"/>
      <c r="D284" s="28"/>
      <c r="E284" s="29"/>
      <c r="F284" s="8" t="s">
        <v>101</v>
      </c>
      <c r="G284" s="8">
        <v>527297</v>
      </c>
      <c r="H284" s="10">
        <v>0</v>
      </c>
      <c r="I284" s="10">
        <v>0</v>
      </c>
      <c r="J284" s="10">
        <v>118800</v>
      </c>
      <c r="K284" s="10">
        <v>0</v>
      </c>
      <c r="L284" s="10">
        <v>0</v>
      </c>
      <c r="M284" s="10">
        <v>0</v>
      </c>
      <c r="N284" s="11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"/>
      <c r="U284"/>
    </row>
    <row r="285" spans="1:21" customHeight="1" ht="15.75">
      <c r="A285" s="9">
        <v>270</v>
      </c>
      <c r="B285" s="7" t="s">
        <v>35</v>
      </c>
      <c r="C285" s="28"/>
      <c r="D285" s="28"/>
      <c r="E285" s="29"/>
      <c r="F285" s="8" t="s">
        <v>101</v>
      </c>
      <c r="G285" s="8">
        <v>527303</v>
      </c>
      <c r="H285" s="10">
        <v>0</v>
      </c>
      <c r="I285" s="10">
        <v>0</v>
      </c>
      <c r="J285" s="10">
        <v>158256.48</v>
      </c>
      <c r="K285" s="10">
        <v>0</v>
      </c>
      <c r="L285" s="10">
        <v>0</v>
      </c>
      <c r="M285" s="10">
        <v>0</v>
      </c>
      <c r="N285" s="11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"/>
      <c r="U285"/>
    </row>
    <row r="286" spans="1:21" customHeight="1" ht="15.75">
      <c r="A286" s="9">
        <v>271</v>
      </c>
      <c r="B286" s="7" t="s">
        <v>35</v>
      </c>
      <c r="C286" s="28"/>
      <c r="D286" s="28"/>
      <c r="E286" s="29"/>
      <c r="F286" s="8" t="s">
        <v>101</v>
      </c>
      <c r="G286" s="8">
        <v>527307</v>
      </c>
      <c r="H286" s="10">
        <v>0</v>
      </c>
      <c r="I286" s="10">
        <v>0</v>
      </c>
      <c r="J286" s="10">
        <v>222337.57</v>
      </c>
      <c r="K286" s="10">
        <v>0</v>
      </c>
      <c r="L286" s="10">
        <v>0</v>
      </c>
      <c r="M286" s="10">
        <v>0</v>
      </c>
      <c r="N286" s="11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"/>
      <c r="U286"/>
    </row>
    <row r="287" spans="1:21" customHeight="1" ht="15.75">
      <c r="A287" s="9">
        <v>272</v>
      </c>
      <c r="B287" s="7" t="s">
        <v>35</v>
      </c>
      <c r="C287" s="28"/>
      <c r="D287" s="28"/>
      <c r="E287" s="29"/>
      <c r="F287" s="8" t="s">
        <v>25</v>
      </c>
      <c r="G287" s="8">
        <v>535641</v>
      </c>
      <c r="H287" s="10">
        <v>0</v>
      </c>
      <c r="I287" s="10">
        <v>0</v>
      </c>
      <c r="J287" s="10">
        <v>75310</v>
      </c>
      <c r="K287" s="10">
        <v>0</v>
      </c>
      <c r="L287" s="10">
        <v>0</v>
      </c>
      <c r="M287" s="10">
        <v>0</v>
      </c>
      <c r="N287" s="11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"/>
      <c r="U287"/>
    </row>
    <row r="288" spans="1:21" customHeight="1" ht="15.75">
      <c r="A288" s="9">
        <v>273</v>
      </c>
      <c r="B288" s="7" t="s">
        <v>35</v>
      </c>
      <c r="C288" s="28"/>
      <c r="D288" s="28"/>
      <c r="E288" s="29"/>
      <c r="F288" s="8" t="s">
        <v>25</v>
      </c>
      <c r="G288" s="8">
        <v>538947</v>
      </c>
      <c r="H288" s="10">
        <v>0</v>
      </c>
      <c r="I288" s="10">
        <v>0</v>
      </c>
      <c r="J288" s="10">
        <v>29700</v>
      </c>
      <c r="K288" s="10">
        <v>0</v>
      </c>
      <c r="L288" s="10">
        <v>0</v>
      </c>
      <c r="M288" s="10">
        <v>0</v>
      </c>
      <c r="N288" s="11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"/>
      <c r="U288"/>
    </row>
    <row r="289" spans="1:21" customHeight="1" ht="15.75">
      <c r="A289" s="9">
        <v>274</v>
      </c>
      <c r="B289" s="7" t="s">
        <v>35</v>
      </c>
      <c r="C289" s="28"/>
      <c r="D289" s="28"/>
      <c r="E289" s="29"/>
      <c r="F289" s="8" t="s">
        <v>25</v>
      </c>
      <c r="G289" s="8">
        <v>538948</v>
      </c>
      <c r="H289" s="10">
        <v>0</v>
      </c>
      <c r="I289" s="10">
        <v>0</v>
      </c>
      <c r="J289" s="10">
        <v>29700</v>
      </c>
      <c r="K289" s="10">
        <v>0</v>
      </c>
      <c r="L289" s="10">
        <v>0</v>
      </c>
      <c r="M289" s="10">
        <v>0</v>
      </c>
      <c r="N289" s="11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"/>
      <c r="U289"/>
    </row>
    <row r="290" spans="1:21" customHeight="1" ht="15.75">
      <c r="A290" s="9">
        <v>275</v>
      </c>
      <c r="B290" s="7" t="s">
        <v>35</v>
      </c>
      <c r="C290" s="28"/>
      <c r="D290" s="28"/>
      <c r="E290" s="29"/>
      <c r="F290" s="8" t="s">
        <v>25</v>
      </c>
      <c r="G290" s="8">
        <v>538949</v>
      </c>
      <c r="H290" s="10">
        <v>0</v>
      </c>
      <c r="I290" s="10">
        <v>0</v>
      </c>
      <c r="J290" s="10">
        <v>29700</v>
      </c>
      <c r="K290" s="10">
        <v>0</v>
      </c>
      <c r="L290" s="10">
        <v>0</v>
      </c>
      <c r="M290" s="10">
        <v>0</v>
      </c>
      <c r="N290" s="11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"/>
      <c r="U290"/>
    </row>
    <row r="291" spans="1:21" customHeight="1" ht="15.75">
      <c r="A291" s="9">
        <v>276</v>
      </c>
      <c r="B291" s="7" t="s">
        <v>35</v>
      </c>
      <c r="C291" s="28"/>
      <c r="D291" s="28"/>
      <c r="E291" s="29"/>
      <c r="F291" s="8" t="s">
        <v>25</v>
      </c>
      <c r="G291" s="8">
        <v>538954</v>
      </c>
      <c r="H291" s="10">
        <v>0</v>
      </c>
      <c r="I291" s="10">
        <v>0</v>
      </c>
      <c r="J291" s="10">
        <v>39600</v>
      </c>
      <c r="K291" s="10">
        <v>0</v>
      </c>
      <c r="L291" s="10">
        <v>0</v>
      </c>
      <c r="M291" s="10">
        <v>0</v>
      </c>
      <c r="N291" s="11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"/>
      <c r="U291"/>
    </row>
    <row r="292" spans="1:21" customHeight="1" ht="15.75">
      <c r="A292" s="9">
        <v>277</v>
      </c>
      <c r="B292" s="7" t="s">
        <v>35</v>
      </c>
      <c r="C292" s="28"/>
      <c r="D292" s="28"/>
      <c r="E292" s="29"/>
      <c r="F292" s="8" t="s">
        <v>25</v>
      </c>
      <c r="G292" s="8">
        <v>538955</v>
      </c>
      <c r="H292" s="10">
        <v>0</v>
      </c>
      <c r="I292" s="10">
        <v>0</v>
      </c>
      <c r="J292" s="10">
        <v>39600</v>
      </c>
      <c r="K292" s="10">
        <v>0</v>
      </c>
      <c r="L292" s="10">
        <v>0</v>
      </c>
      <c r="M292" s="10">
        <v>0</v>
      </c>
      <c r="N292" s="11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"/>
      <c r="U292"/>
    </row>
    <row r="293" spans="1:21" customHeight="1" ht="15.75">
      <c r="A293" s="9">
        <v>278</v>
      </c>
      <c r="B293" s="7" t="s">
        <v>35</v>
      </c>
      <c r="C293" s="28"/>
      <c r="D293" s="28"/>
      <c r="E293" s="29"/>
      <c r="F293" s="8" t="s">
        <v>25</v>
      </c>
      <c r="G293" s="8">
        <v>538956</v>
      </c>
      <c r="H293" s="10">
        <v>0</v>
      </c>
      <c r="I293" s="10">
        <v>0</v>
      </c>
      <c r="J293" s="10">
        <v>39600</v>
      </c>
      <c r="K293" s="10">
        <v>0</v>
      </c>
      <c r="L293" s="10">
        <v>0</v>
      </c>
      <c r="M293" s="10">
        <v>0</v>
      </c>
      <c r="N293" s="11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"/>
      <c r="U293"/>
    </row>
    <row r="294" spans="1:21" customHeight="1" ht="15.75">
      <c r="A294" s="9">
        <v>279</v>
      </c>
      <c r="B294" s="7" t="s">
        <v>35</v>
      </c>
      <c r="C294" s="28"/>
      <c r="D294" s="28"/>
      <c r="E294" s="29"/>
      <c r="F294" s="8" t="s">
        <v>25</v>
      </c>
      <c r="G294" s="8">
        <v>538957</v>
      </c>
      <c r="H294" s="10">
        <v>0</v>
      </c>
      <c r="I294" s="10">
        <v>0</v>
      </c>
      <c r="J294" s="10">
        <v>39600</v>
      </c>
      <c r="K294" s="10">
        <v>0</v>
      </c>
      <c r="L294" s="10">
        <v>0</v>
      </c>
      <c r="M294" s="10">
        <v>0</v>
      </c>
      <c r="N294" s="11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"/>
      <c r="U294"/>
    </row>
    <row r="295" spans="1:21" customHeight="1" ht="15.75">
      <c r="A295" s="9">
        <v>280</v>
      </c>
      <c r="B295" s="7" t="s">
        <v>35</v>
      </c>
      <c r="C295" s="28"/>
      <c r="D295" s="28"/>
      <c r="E295" s="29"/>
      <c r="F295" s="8" t="s">
        <v>25</v>
      </c>
      <c r="G295" s="8">
        <v>538961</v>
      </c>
      <c r="H295" s="10">
        <v>0</v>
      </c>
      <c r="I295" s="10">
        <v>0</v>
      </c>
      <c r="J295" s="10">
        <v>47100</v>
      </c>
      <c r="K295" s="10">
        <v>0</v>
      </c>
      <c r="L295" s="10">
        <v>0</v>
      </c>
      <c r="M295" s="10">
        <v>0</v>
      </c>
      <c r="N295" s="11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"/>
      <c r="U295"/>
    </row>
    <row r="296" spans="1:21" customHeight="1" ht="15.75">
      <c r="A296" s="9">
        <v>281</v>
      </c>
      <c r="B296" s="7" t="s">
        <v>35</v>
      </c>
      <c r="C296" s="28"/>
      <c r="D296" s="28"/>
      <c r="E296" s="29"/>
      <c r="F296" s="8" t="s">
        <v>25</v>
      </c>
      <c r="G296" s="8">
        <v>538967</v>
      </c>
      <c r="H296" s="10">
        <v>0</v>
      </c>
      <c r="I296" s="10">
        <v>0</v>
      </c>
      <c r="J296" s="10">
        <v>59400</v>
      </c>
      <c r="K296" s="10">
        <v>0</v>
      </c>
      <c r="L296" s="10">
        <v>0</v>
      </c>
      <c r="M296" s="10">
        <v>0</v>
      </c>
      <c r="N296" s="11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"/>
      <c r="U296"/>
    </row>
    <row r="297" spans="1:21" customHeight="1" ht="15.75">
      <c r="A297" s="9">
        <v>282</v>
      </c>
      <c r="B297" s="7" t="s">
        <v>35</v>
      </c>
      <c r="C297" s="28"/>
      <c r="D297" s="28"/>
      <c r="E297" s="29"/>
      <c r="F297" s="8" t="s">
        <v>25</v>
      </c>
      <c r="G297" s="8">
        <v>538968</v>
      </c>
      <c r="H297" s="10">
        <v>0</v>
      </c>
      <c r="I297" s="10">
        <v>0</v>
      </c>
      <c r="J297" s="10">
        <v>59400</v>
      </c>
      <c r="K297" s="10">
        <v>0</v>
      </c>
      <c r="L297" s="10">
        <v>0</v>
      </c>
      <c r="M297" s="10">
        <v>0</v>
      </c>
      <c r="N297" s="11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"/>
      <c r="U297"/>
    </row>
    <row r="298" spans="1:21" customHeight="1" ht="15.75">
      <c r="A298" s="9">
        <v>283</v>
      </c>
      <c r="B298" s="7" t="s">
        <v>35</v>
      </c>
      <c r="C298" s="28"/>
      <c r="D298" s="28"/>
      <c r="E298" s="29"/>
      <c r="F298" s="8" t="s">
        <v>25</v>
      </c>
      <c r="G298" s="8">
        <v>538969</v>
      </c>
      <c r="H298" s="10">
        <v>0</v>
      </c>
      <c r="I298" s="10">
        <v>0</v>
      </c>
      <c r="J298" s="10">
        <v>59400</v>
      </c>
      <c r="K298" s="10">
        <v>0</v>
      </c>
      <c r="L298" s="10">
        <v>0</v>
      </c>
      <c r="M298" s="10">
        <v>0</v>
      </c>
      <c r="N298" s="11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"/>
      <c r="U298"/>
    </row>
    <row r="299" spans="1:21" customHeight="1" ht="15.75">
      <c r="A299" s="9">
        <v>284</v>
      </c>
      <c r="B299" s="7" t="s">
        <v>35</v>
      </c>
      <c r="C299" s="28"/>
      <c r="D299" s="28"/>
      <c r="E299" s="29"/>
      <c r="F299" s="8" t="s">
        <v>25</v>
      </c>
      <c r="G299" s="8">
        <v>538970</v>
      </c>
      <c r="H299" s="10">
        <v>0</v>
      </c>
      <c r="I299" s="10">
        <v>0</v>
      </c>
      <c r="J299" s="10">
        <v>59400</v>
      </c>
      <c r="K299" s="10">
        <v>0</v>
      </c>
      <c r="L299" s="10">
        <v>0</v>
      </c>
      <c r="M299" s="10">
        <v>0</v>
      </c>
      <c r="N299" s="11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"/>
      <c r="U299"/>
    </row>
    <row r="300" spans="1:21" customHeight="1" ht="15.75">
      <c r="A300" s="9">
        <v>285</v>
      </c>
      <c r="B300" s="7" t="s">
        <v>35</v>
      </c>
      <c r="C300" s="28"/>
      <c r="D300" s="28"/>
      <c r="E300" s="29"/>
      <c r="F300" s="8" t="s">
        <v>25</v>
      </c>
      <c r="G300" s="8">
        <v>538971</v>
      </c>
      <c r="H300" s="10">
        <v>0</v>
      </c>
      <c r="I300" s="10">
        <v>0</v>
      </c>
      <c r="J300" s="10">
        <v>59400</v>
      </c>
      <c r="K300" s="10">
        <v>0</v>
      </c>
      <c r="L300" s="10">
        <v>0</v>
      </c>
      <c r="M300" s="10">
        <v>0</v>
      </c>
      <c r="N300" s="11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"/>
      <c r="U300"/>
    </row>
    <row r="301" spans="1:21" customHeight="1" ht="15.75">
      <c r="A301" s="9">
        <v>286</v>
      </c>
      <c r="B301" s="7" t="s">
        <v>35</v>
      </c>
      <c r="C301" s="28"/>
      <c r="D301" s="28"/>
      <c r="E301" s="29"/>
      <c r="F301" s="8" t="s">
        <v>25</v>
      </c>
      <c r="G301" s="8">
        <v>538972</v>
      </c>
      <c r="H301" s="10">
        <v>0</v>
      </c>
      <c r="I301" s="10">
        <v>0</v>
      </c>
      <c r="J301" s="10">
        <v>59400</v>
      </c>
      <c r="K301" s="10">
        <v>0</v>
      </c>
      <c r="L301" s="10">
        <v>0</v>
      </c>
      <c r="M301" s="10">
        <v>0</v>
      </c>
      <c r="N301" s="11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"/>
      <c r="U301"/>
    </row>
    <row r="302" spans="1:21" customHeight="1" ht="15.75">
      <c r="A302" s="9">
        <v>287</v>
      </c>
      <c r="B302" s="7" t="s">
        <v>35</v>
      </c>
      <c r="C302" s="28"/>
      <c r="D302" s="28"/>
      <c r="E302" s="29"/>
      <c r="F302" s="8" t="s">
        <v>25</v>
      </c>
      <c r="G302" s="8">
        <v>538974</v>
      </c>
      <c r="H302" s="10">
        <v>0</v>
      </c>
      <c r="I302" s="10">
        <v>0</v>
      </c>
      <c r="J302" s="10">
        <v>61600</v>
      </c>
      <c r="K302" s="10">
        <v>0</v>
      </c>
      <c r="L302" s="10">
        <v>0</v>
      </c>
      <c r="M302" s="10">
        <v>0</v>
      </c>
      <c r="N302" s="11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"/>
      <c r="U302"/>
    </row>
    <row r="303" spans="1:21" customHeight="1" ht="15.75">
      <c r="A303" s="9">
        <v>288</v>
      </c>
      <c r="B303" s="7" t="s">
        <v>35</v>
      </c>
      <c r="C303" s="28"/>
      <c r="D303" s="28"/>
      <c r="E303" s="29"/>
      <c r="F303" s="8" t="s">
        <v>25</v>
      </c>
      <c r="G303" s="8">
        <v>538977</v>
      </c>
      <c r="H303" s="10">
        <v>0</v>
      </c>
      <c r="I303" s="10">
        <v>0</v>
      </c>
      <c r="J303" s="10">
        <v>72227.78</v>
      </c>
      <c r="K303" s="10">
        <v>0</v>
      </c>
      <c r="L303" s="10">
        <v>0</v>
      </c>
      <c r="M303" s="10">
        <v>0</v>
      </c>
      <c r="N303" s="11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"/>
      <c r="U303"/>
    </row>
    <row r="304" spans="1:21" customHeight="1" ht="15.75">
      <c r="A304" s="9">
        <v>289</v>
      </c>
      <c r="B304" s="7" t="s">
        <v>35</v>
      </c>
      <c r="C304" s="28"/>
      <c r="D304" s="28"/>
      <c r="E304" s="29"/>
      <c r="F304" s="8" t="s">
        <v>25</v>
      </c>
      <c r="G304" s="8">
        <v>538978</v>
      </c>
      <c r="H304" s="10">
        <v>0</v>
      </c>
      <c r="I304" s="10">
        <v>0</v>
      </c>
      <c r="J304" s="10">
        <v>72227.79</v>
      </c>
      <c r="K304" s="10">
        <v>0</v>
      </c>
      <c r="L304" s="10">
        <v>0</v>
      </c>
      <c r="M304" s="10">
        <v>0</v>
      </c>
      <c r="N304" s="11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"/>
      <c r="U304"/>
    </row>
    <row r="305" spans="1:21" customHeight="1" ht="15.75">
      <c r="A305" s="9">
        <v>290</v>
      </c>
      <c r="B305" s="7" t="s">
        <v>35</v>
      </c>
      <c r="C305" s="28"/>
      <c r="D305" s="28"/>
      <c r="E305" s="29"/>
      <c r="F305" s="8" t="s">
        <v>25</v>
      </c>
      <c r="G305" s="8">
        <v>538979</v>
      </c>
      <c r="H305" s="10">
        <v>0</v>
      </c>
      <c r="I305" s="10">
        <v>0</v>
      </c>
      <c r="J305" s="10">
        <v>72227.79</v>
      </c>
      <c r="K305" s="10">
        <v>0</v>
      </c>
      <c r="L305" s="10">
        <v>0</v>
      </c>
      <c r="M305" s="10">
        <v>0</v>
      </c>
      <c r="N305" s="11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"/>
      <c r="U305"/>
    </row>
    <row r="306" spans="1:21" customHeight="1" ht="15.75">
      <c r="A306" s="9">
        <v>291</v>
      </c>
      <c r="B306" s="7" t="s">
        <v>35</v>
      </c>
      <c r="C306" s="28"/>
      <c r="D306" s="28"/>
      <c r="E306" s="29"/>
      <c r="F306" s="8" t="s">
        <v>25</v>
      </c>
      <c r="G306" s="8">
        <v>538991</v>
      </c>
      <c r="H306" s="10">
        <v>0</v>
      </c>
      <c r="I306" s="10">
        <v>0</v>
      </c>
      <c r="J306" s="10">
        <v>104122.37</v>
      </c>
      <c r="K306" s="10">
        <v>0</v>
      </c>
      <c r="L306" s="10">
        <v>0</v>
      </c>
      <c r="M306" s="10">
        <v>0</v>
      </c>
      <c r="N306" s="11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"/>
      <c r="U306"/>
    </row>
    <row r="307" spans="1:21" customHeight="1" ht="15.75">
      <c r="A307" s="9">
        <v>292</v>
      </c>
      <c r="B307" s="7" t="s">
        <v>35</v>
      </c>
      <c r="C307" s="28"/>
      <c r="D307" s="28"/>
      <c r="E307" s="29"/>
      <c r="F307" s="8" t="s">
        <v>25</v>
      </c>
      <c r="G307" s="8">
        <v>538992</v>
      </c>
      <c r="H307" s="10">
        <v>0</v>
      </c>
      <c r="I307" s="10">
        <v>0</v>
      </c>
      <c r="J307" s="10">
        <v>104122.38</v>
      </c>
      <c r="K307" s="10">
        <v>0</v>
      </c>
      <c r="L307" s="10">
        <v>0</v>
      </c>
      <c r="M307" s="10">
        <v>0</v>
      </c>
      <c r="N307" s="11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"/>
      <c r="U307"/>
    </row>
    <row r="308" spans="1:21" customHeight="1" ht="15.75">
      <c r="A308" s="9">
        <v>293</v>
      </c>
      <c r="B308" s="7" t="s">
        <v>35</v>
      </c>
      <c r="C308" s="28"/>
      <c r="D308" s="28"/>
      <c r="E308" s="29"/>
      <c r="F308" s="8" t="s">
        <v>25</v>
      </c>
      <c r="G308" s="8">
        <v>538993</v>
      </c>
      <c r="H308" s="10">
        <v>0</v>
      </c>
      <c r="I308" s="10">
        <v>0</v>
      </c>
      <c r="J308" s="10">
        <v>104428.15</v>
      </c>
      <c r="K308" s="10">
        <v>0</v>
      </c>
      <c r="L308" s="10">
        <v>0</v>
      </c>
      <c r="M308" s="10">
        <v>0</v>
      </c>
      <c r="N308" s="11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"/>
      <c r="U308"/>
    </row>
    <row r="309" spans="1:21" customHeight="1" ht="15.75">
      <c r="A309" s="9">
        <v>294</v>
      </c>
      <c r="B309" s="7" t="s">
        <v>35</v>
      </c>
      <c r="C309" s="28"/>
      <c r="D309" s="28"/>
      <c r="E309" s="29"/>
      <c r="F309" s="8" t="s">
        <v>25</v>
      </c>
      <c r="G309" s="8">
        <v>538999</v>
      </c>
      <c r="H309" s="10">
        <v>0</v>
      </c>
      <c r="I309" s="10">
        <v>0</v>
      </c>
      <c r="J309" s="10">
        <v>118800</v>
      </c>
      <c r="K309" s="10">
        <v>0</v>
      </c>
      <c r="L309" s="10">
        <v>0</v>
      </c>
      <c r="M309" s="10">
        <v>0</v>
      </c>
      <c r="N309" s="11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"/>
      <c r="U309"/>
    </row>
    <row r="310" spans="1:21" customHeight="1" ht="15.75">
      <c r="A310" s="9">
        <v>295</v>
      </c>
      <c r="B310" s="7" t="s">
        <v>35</v>
      </c>
      <c r="C310" s="28"/>
      <c r="D310" s="28"/>
      <c r="E310" s="29"/>
      <c r="F310" s="8" t="s">
        <v>25</v>
      </c>
      <c r="G310" s="8">
        <v>539001</v>
      </c>
      <c r="H310" s="10">
        <v>0</v>
      </c>
      <c r="I310" s="10">
        <v>0</v>
      </c>
      <c r="J310" s="10">
        <v>118800</v>
      </c>
      <c r="K310" s="10">
        <v>0</v>
      </c>
      <c r="L310" s="10">
        <v>0</v>
      </c>
      <c r="M310" s="10">
        <v>0</v>
      </c>
      <c r="N310" s="11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"/>
      <c r="U310"/>
    </row>
    <row r="311" spans="1:21" customHeight="1" ht="15.75">
      <c r="A311" s="9">
        <v>296</v>
      </c>
      <c r="B311" s="7" t="s">
        <v>35</v>
      </c>
      <c r="C311" s="28"/>
      <c r="D311" s="28"/>
      <c r="E311" s="29"/>
      <c r="F311" s="8" t="s">
        <v>25</v>
      </c>
      <c r="G311" s="8">
        <v>539002</v>
      </c>
      <c r="H311" s="10">
        <v>0</v>
      </c>
      <c r="I311" s="10">
        <v>0</v>
      </c>
      <c r="J311" s="10">
        <v>118800</v>
      </c>
      <c r="K311" s="10">
        <v>0</v>
      </c>
      <c r="L311" s="10">
        <v>0</v>
      </c>
      <c r="M311" s="10">
        <v>0</v>
      </c>
      <c r="N311" s="11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"/>
      <c r="U311"/>
    </row>
    <row r="312" spans="1:21" customHeight="1" ht="15.75">
      <c r="A312" s="9">
        <v>297</v>
      </c>
      <c r="B312" s="7" t="s">
        <v>35</v>
      </c>
      <c r="C312" s="28"/>
      <c r="D312" s="28"/>
      <c r="E312" s="29"/>
      <c r="F312" s="8" t="s">
        <v>25</v>
      </c>
      <c r="G312" s="8">
        <v>539003</v>
      </c>
      <c r="H312" s="10">
        <v>0</v>
      </c>
      <c r="I312" s="10">
        <v>0</v>
      </c>
      <c r="J312" s="10">
        <v>118800</v>
      </c>
      <c r="K312" s="10">
        <v>0</v>
      </c>
      <c r="L312" s="10">
        <v>0</v>
      </c>
      <c r="M312" s="10">
        <v>0</v>
      </c>
      <c r="N312" s="11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"/>
      <c r="U312"/>
    </row>
    <row r="313" spans="1:21" customHeight="1" ht="15.75">
      <c r="A313" s="9">
        <v>298</v>
      </c>
      <c r="B313" s="7" t="s">
        <v>35</v>
      </c>
      <c r="C313" s="28"/>
      <c r="D313" s="28"/>
      <c r="E313" s="29"/>
      <c r="F313" s="8" t="s">
        <v>25</v>
      </c>
      <c r="G313" s="8">
        <v>539004</v>
      </c>
      <c r="H313" s="10">
        <v>0</v>
      </c>
      <c r="I313" s="10">
        <v>0</v>
      </c>
      <c r="J313" s="10">
        <v>118800</v>
      </c>
      <c r="K313" s="10">
        <v>0</v>
      </c>
      <c r="L313" s="10">
        <v>0</v>
      </c>
      <c r="M313" s="10">
        <v>0</v>
      </c>
      <c r="N313" s="11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"/>
      <c r="U313"/>
    </row>
    <row r="314" spans="1:21" customHeight="1" ht="15.75">
      <c r="A314" s="9">
        <v>299</v>
      </c>
      <c r="B314" s="7" t="s">
        <v>35</v>
      </c>
      <c r="C314" s="28"/>
      <c r="D314" s="28"/>
      <c r="E314" s="29"/>
      <c r="F314" s="8" t="s">
        <v>25</v>
      </c>
      <c r="G314" s="8">
        <v>539005</v>
      </c>
      <c r="H314" s="10">
        <v>0</v>
      </c>
      <c r="I314" s="10">
        <v>0</v>
      </c>
      <c r="J314" s="10">
        <v>118800</v>
      </c>
      <c r="K314" s="10">
        <v>0</v>
      </c>
      <c r="L314" s="10">
        <v>0</v>
      </c>
      <c r="M314" s="10">
        <v>0</v>
      </c>
      <c r="N314" s="11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"/>
      <c r="U314"/>
    </row>
    <row r="315" spans="1:21" customHeight="1" ht="15.75">
      <c r="A315" s="9">
        <v>300</v>
      </c>
      <c r="B315" s="7" t="s">
        <v>35</v>
      </c>
      <c r="C315" s="28"/>
      <c r="D315" s="28"/>
      <c r="E315" s="29"/>
      <c r="F315" s="8" t="s">
        <v>25</v>
      </c>
      <c r="G315" s="8">
        <v>539006</v>
      </c>
      <c r="H315" s="10">
        <v>0</v>
      </c>
      <c r="I315" s="10">
        <v>0</v>
      </c>
      <c r="J315" s="10">
        <v>118800</v>
      </c>
      <c r="K315" s="10">
        <v>0</v>
      </c>
      <c r="L315" s="10">
        <v>0</v>
      </c>
      <c r="M315" s="10">
        <v>0</v>
      </c>
      <c r="N315" s="11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"/>
      <c r="U315"/>
    </row>
    <row r="316" spans="1:21" customHeight="1" ht="15.75">
      <c r="A316" s="9">
        <v>301</v>
      </c>
      <c r="B316" s="7" t="s">
        <v>35</v>
      </c>
      <c r="C316" s="28"/>
      <c r="D316" s="28"/>
      <c r="E316" s="29"/>
      <c r="F316" s="8" t="s">
        <v>25</v>
      </c>
      <c r="G316" s="8">
        <v>539007</v>
      </c>
      <c r="H316" s="10">
        <v>0</v>
      </c>
      <c r="I316" s="10">
        <v>0</v>
      </c>
      <c r="J316" s="10">
        <v>118800</v>
      </c>
      <c r="K316" s="10">
        <v>0</v>
      </c>
      <c r="L316" s="10">
        <v>0</v>
      </c>
      <c r="M316" s="10">
        <v>0</v>
      </c>
      <c r="N316" s="11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"/>
      <c r="U316"/>
    </row>
    <row r="317" spans="1:21" customHeight="1" ht="15.75">
      <c r="A317" s="9">
        <v>302</v>
      </c>
      <c r="B317" s="7" t="s">
        <v>35</v>
      </c>
      <c r="C317" s="28"/>
      <c r="D317" s="28"/>
      <c r="E317" s="29"/>
      <c r="F317" s="8" t="s">
        <v>25</v>
      </c>
      <c r="G317" s="8">
        <v>539009</v>
      </c>
      <c r="H317" s="10">
        <v>0</v>
      </c>
      <c r="I317" s="10">
        <v>0</v>
      </c>
      <c r="J317" s="10">
        <v>120561.72</v>
      </c>
      <c r="K317" s="10">
        <v>0</v>
      </c>
      <c r="L317" s="10">
        <v>0</v>
      </c>
      <c r="M317" s="10">
        <v>0</v>
      </c>
      <c r="N317" s="11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"/>
      <c r="U317"/>
    </row>
    <row r="318" spans="1:21" customHeight="1" ht="15.75">
      <c r="A318" s="9">
        <v>303</v>
      </c>
      <c r="B318" s="7" t="s">
        <v>35</v>
      </c>
      <c r="C318" s="28"/>
      <c r="D318" s="28"/>
      <c r="E318" s="29"/>
      <c r="F318" s="8" t="s">
        <v>25</v>
      </c>
      <c r="G318" s="8">
        <v>539010</v>
      </c>
      <c r="H318" s="10">
        <v>0</v>
      </c>
      <c r="I318" s="10">
        <v>0</v>
      </c>
      <c r="J318" s="10">
        <v>122300</v>
      </c>
      <c r="K318" s="10">
        <v>0</v>
      </c>
      <c r="L318" s="10">
        <v>0</v>
      </c>
      <c r="M318" s="10">
        <v>0</v>
      </c>
      <c r="N318" s="11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"/>
      <c r="U318"/>
    </row>
    <row r="319" spans="1:21" customHeight="1" ht="15.75">
      <c r="A319" s="9">
        <v>304</v>
      </c>
      <c r="B319" s="7" t="s">
        <v>35</v>
      </c>
      <c r="C319" s="28"/>
      <c r="D319" s="28"/>
      <c r="E319" s="29"/>
      <c r="F319" s="8" t="s">
        <v>25</v>
      </c>
      <c r="G319" s="8">
        <v>539011</v>
      </c>
      <c r="H319" s="10">
        <v>0</v>
      </c>
      <c r="I319" s="10">
        <v>0</v>
      </c>
      <c r="J319" s="10">
        <v>122300</v>
      </c>
      <c r="K319" s="10">
        <v>0</v>
      </c>
      <c r="L319" s="10">
        <v>0</v>
      </c>
      <c r="M319" s="10">
        <v>0</v>
      </c>
      <c r="N319" s="11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"/>
      <c r="U319"/>
    </row>
    <row r="320" spans="1:21" customHeight="1" ht="15.75">
      <c r="A320" s="9">
        <v>305</v>
      </c>
      <c r="B320" s="7" t="s">
        <v>35</v>
      </c>
      <c r="C320" s="28"/>
      <c r="D320" s="28"/>
      <c r="E320" s="29"/>
      <c r="F320" s="8" t="s">
        <v>25</v>
      </c>
      <c r="G320" s="8">
        <v>539012</v>
      </c>
      <c r="H320" s="10">
        <v>0</v>
      </c>
      <c r="I320" s="10">
        <v>0</v>
      </c>
      <c r="J320" s="10">
        <v>125098</v>
      </c>
      <c r="K320" s="10">
        <v>0</v>
      </c>
      <c r="L320" s="10">
        <v>0</v>
      </c>
      <c r="M320" s="10">
        <v>0</v>
      </c>
      <c r="N320" s="11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"/>
      <c r="U320"/>
    </row>
    <row r="321" spans="1:21" customHeight="1" ht="15.75">
      <c r="A321" s="9">
        <v>306</v>
      </c>
      <c r="B321" s="7" t="s">
        <v>35</v>
      </c>
      <c r="C321" s="28"/>
      <c r="D321" s="28"/>
      <c r="E321" s="29"/>
      <c r="F321" s="8" t="s">
        <v>25</v>
      </c>
      <c r="G321" s="8">
        <v>539013</v>
      </c>
      <c r="H321" s="10">
        <v>0</v>
      </c>
      <c r="I321" s="10">
        <v>0</v>
      </c>
      <c r="J321" s="10">
        <v>125099</v>
      </c>
      <c r="K321" s="10">
        <v>0</v>
      </c>
      <c r="L321" s="10">
        <v>0</v>
      </c>
      <c r="M321" s="10">
        <v>0</v>
      </c>
      <c r="N321" s="11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"/>
      <c r="U321"/>
    </row>
    <row r="322" spans="1:21" customHeight="1" ht="15.75">
      <c r="A322" s="9">
        <v>307</v>
      </c>
      <c r="B322" s="7" t="s">
        <v>35</v>
      </c>
      <c r="C322" s="28"/>
      <c r="D322" s="28"/>
      <c r="E322" s="29"/>
      <c r="F322" s="8" t="s">
        <v>25</v>
      </c>
      <c r="G322" s="8">
        <v>539017</v>
      </c>
      <c r="H322" s="10">
        <v>0</v>
      </c>
      <c r="I322" s="10">
        <v>0</v>
      </c>
      <c r="J322" s="10">
        <v>148000</v>
      </c>
      <c r="K322" s="10">
        <v>0</v>
      </c>
      <c r="L322" s="10">
        <v>0</v>
      </c>
      <c r="M322" s="10">
        <v>0</v>
      </c>
      <c r="N322" s="11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"/>
      <c r="U322"/>
    </row>
    <row r="323" spans="1:21" customHeight="1" ht="15.75">
      <c r="A323" s="9">
        <v>308</v>
      </c>
      <c r="B323" s="7" t="s">
        <v>35</v>
      </c>
      <c r="C323" s="28"/>
      <c r="D323" s="28"/>
      <c r="E323" s="29"/>
      <c r="F323" s="8" t="s">
        <v>25</v>
      </c>
      <c r="G323" s="8">
        <v>539022</v>
      </c>
      <c r="H323" s="10">
        <v>0</v>
      </c>
      <c r="I323" s="10">
        <v>0</v>
      </c>
      <c r="J323" s="10">
        <v>177621.17</v>
      </c>
      <c r="K323" s="10">
        <v>0</v>
      </c>
      <c r="L323" s="10">
        <v>0</v>
      </c>
      <c r="M323" s="10">
        <v>0</v>
      </c>
      <c r="N323" s="11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"/>
      <c r="U323"/>
    </row>
    <row r="324" spans="1:21" customHeight="1" ht="15.75">
      <c r="A324" s="9">
        <v>309</v>
      </c>
      <c r="B324" s="7" t="s">
        <v>35</v>
      </c>
      <c r="C324" s="28"/>
      <c r="D324" s="28"/>
      <c r="E324" s="29"/>
      <c r="F324" s="8" t="s">
        <v>25</v>
      </c>
      <c r="G324" s="8">
        <v>539023</v>
      </c>
      <c r="H324" s="10">
        <v>0</v>
      </c>
      <c r="I324" s="10">
        <v>0</v>
      </c>
      <c r="J324" s="10">
        <v>177621.18</v>
      </c>
      <c r="K324" s="10">
        <v>0</v>
      </c>
      <c r="L324" s="10">
        <v>0</v>
      </c>
      <c r="M324" s="10">
        <v>0</v>
      </c>
      <c r="N324" s="11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"/>
      <c r="U324"/>
    </row>
    <row r="325" spans="1:21" customHeight="1" ht="15.75">
      <c r="A325" s="9">
        <v>310</v>
      </c>
      <c r="B325" s="7" t="s">
        <v>35</v>
      </c>
      <c r="C325" s="28"/>
      <c r="D325" s="28"/>
      <c r="E325" s="29"/>
      <c r="F325" s="8" t="s">
        <v>25</v>
      </c>
      <c r="G325" s="8">
        <v>539024</v>
      </c>
      <c r="H325" s="10">
        <v>0</v>
      </c>
      <c r="I325" s="10">
        <v>0</v>
      </c>
      <c r="J325" s="10">
        <v>177621.18</v>
      </c>
      <c r="K325" s="10">
        <v>0</v>
      </c>
      <c r="L325" s="10">
        <v>0</v>
      </c>
      <c r="M325" s="10">
        <v>0</v>
      </c>
      <c r="N325" s="11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"/>
      <c r="U325"/>
    </row>
    <row r="326" spans="1:21" customHeight="1" ht="15.75">
      <c r="A326" s="9">
        <v>311</v>
      </c>
      <c r="B326" s="7" t="s">
        <v>35</v>
      </c>
      <c r="C326" s="28"/>
      <c r="D326" s="28"/>
      <c r="E326" s="29"/>
      <c r="F326" s="8" t="s">
        <v>25</v>
      </c>
      <c r="G326" s="8">
        <v>539025</v>
      </c>
      <c r="H326" s="10">
        <v>0</v>
      </c>
      <c r="I326" s="10">
        <v>0</v>
      </c>
      <c r="J326" s="10">
        <v>183731.2</v>
      </c>
      <c r="K326" s="10">
        <v>0</v>
      </c>
      <c r="L326" s="10">
        <v>0</v>
      </c>
      <c r="M326" s="10">
        <v>0</v>
      </c>
      <c r="N326" s="11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"/>
      <c r="U326"/>
    </row>
    <row r="327" spans="1:21" customHeight="1" ht="15.75">
      <c r="A327" s="9">
        <v>312</v>
      </c>
      <c r="B327" s="7" t="s">
        <v>35</v>
      </c>
      <c r="C327" s="28"/>
      <c r="D327" s="28"/>
      <c r="E327" s="29"/>
      <c r="F327" s="8" t="s">
        <v>25</v>
      </c>
      <c r="G327" s="8">
        <v>539026</v>
      </c>
      <c r="H327" s="10">
        <v>0</v>
      </c>
      <c r="I327" s="10">
        <v>0</v>
      </c>
      <c r="J327" s="10">
        <v>183731.2</v>
      </c>
      <c r="K327" s="10">
        <v>0</v>
      </c>
      <c r="L327" s="10">
        <v>0</v>
      </c>
      <c r="M327" s="10">
        <v>0</v>
      </c>
      <c r="N327" s="11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"/>
      <c r="U327"/>
    </row>
    <row r="328" spans="1:21" customHeight="1" ht="15.75">
      <c r="A328" s="9">
        <v>313</v>
      </c>
      <c r="B328" s="7" t="s">
        <v>35</v>
      </c>
      <c r="C328" s="28"/>
      <c r="D328" s="28"/>
      <c r="E328" s="29"/>
      <c r="F328" s="8" t="s">
        <v>25</v>
      </c>
      <c r="G328" s="8">
        <v>539027</v>
      </c>
      <c r="H328" s="10">
        <v>0</v>
      </c>
      <c r="I328" s="10">
        <v>0</v>
      </c>
      <c r="J328" s="10">
        <v>195552.8</v>
      </c>
      <c r="K328" s="10">
        <v>0</v>
      </c>
      <c r="L328" s="10">
        <v>0</v>
      </c>
      <c r="M328" s="10">
        <v>0</v>
      </c>
      <c r="N328" s="11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"/>
      <c r="U328"/>
    </row>
    <row r="329" spans="1:21" customHeight="1" ht="15.75">
      <c r="A329" s="9">
        <v>314</v>
      </c>
      <c r="B329" s="7" t="s">
        <v>35</v>
      </c>
      <c r="C329" s="28"/>
      <c r="D329" s="28"/>
      <c r="E329" s="29"/>
      <c r="F329" s="8" t="s">
        <v>25</v>
      </c>
      <c r="G329" s="8">
        <v>539028</v>
      </c>
      <c r="H329" s="10">
        <v>0</v>
      </c>
      <c r="I329" s="10">
        <v>0</v>
      </c>
      <c r="J329" s="10">
        <v>196220.72</v>
      </c>
      <c r="K329" s="10">
        <v>0</v>
      </c>
      <c r="L329" s="10">
        <v>0</v>
      </c>
      <c r="M329" s="10">
        <v>0</v>
      </c>
      <c r="N329" s="11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"/>
      <c r="U329"/>
    </row>
    <row r="330" spans="1:21" customHeight="1" ht="15.75">
      <c r="A330" s="9">
        <v>315</v>
      </c>
      <c r="B330" s="7" t="s">
        <v>35</v>
      </c>
      <c r="C330" s="28"/>
      <c r="D330" s="28"/>
      <c r="E330" s="29"/>
      <c r="F330" s="8" t="s">
        <v>25</v>
      </c>
      <c r="G330" s="8">
        <v>539031</v>
      </c>
      <c r="H330" s="10">
        <v>0</v>
      </c>
      <c r="I330" s="10">
        <v>0</v>
      </c>
      <c r="J330" s="10">
        <v>209144.41</v>
      </c>
      <c r="K330" s="10">
        <v>0</v>
      </c>
      <c r="L330" s="10">
        <v>0</v>
      </c>
      <c r="M330" s="10">
        <v>0</v>
      </c>
      <c r="N330" s="11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"/>
      <c r="U330"/>
    </row>
    <row r="331" spans="1:21" customHeight="1" ht="15.75">
      <c r="A331" s="9">
        <v>316</v>
      </c>
      <c r="B331" s="7" t="s">
        <v>35</v>
      </c>
      <c r="C331" s="28"/>
      <c r="D331" s="28"/>
      <c r="E331" s="29"/>
      <c r="F331" s="8" t="s">
        <v>25</v>
      </c>
      <c r="G331" s="8">
        <v>539032</v>
      </c>
      <c r="H331" s="10">
        <v>0</v>
      </c>
      <c r="I331" s="10">
        <v>0</v>
      </c>
      <c r="J331" s="10">
        <v>214798.62</v>
      </c>
      <c r="K331" s="10">
        <v>0</v>
      </c>
      <c r="L331" s="10">
        <v>0</v>
      </c>
      <c r="M331" s="10">
        <v>0</v>
      </c>
      <c r="N331" s="11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"/>
      <c r="U331"/>
    </row>
    <row r="332" spans="1:21" customHeight="1" ht="15.75">
      <c r="A332" s="9">
        <v>317</v>
      </c>
      <c r="B332" s="7" t="s">
        <v>35</v>
      </c>
      <c r="C332" s="28"/>
      <c r="D332" s="28"/>
      <c r="E332" s="29"/>
      <c r="F332" s="8" t="s">
        <v>25</v>
      </c>
      <c r="G332" s="8">
        <v>539033</v>
      </c>
      <c r="H332" s="10">
        <v>0</v>
      </c>
      <c r="I332" s="10">
        <v>0</v>
      </c>
      <c r="J332" s="10">
        <v>216683.36</v>
      </c>
      <c r="K332" s="10">
        <v>0</v>
      </c>
      <c r="L332" s="10">
        <v>0</v>
      </c>
      <c r="M332" s="10">
        <v>0</v>
      </c>
      <c r="N332" s="11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"/>
      <c r="U332"/>
    </row>
    <row r="333" spans="1:21" customHeight="1" ht="15.75">
      <c r="A333" s="9">
        <v>318</v>
      </c>
      <c r="B333" s="7" t="s">
        <v>35</v>
      </c>
      <c r="C333" s="28"/>
      <c r="D333" s="28"/>
      <c r="E333" s="29"/>
      <c r="F333" s="8" t="s">
        <v>25</v>
      </c>
      <c r="G333" s="8">
        <v>539034</v>
      </c>
      <c r="H333" s="10">
        <v>0</v>
      </c>
      <c r="I333" s="10">
        <v>0</v>
      </c>
      <c r="J333" s="10">
        <v>233646</v>
      </c>
      <c r="K333" s="10">
        <v>0</v>
      </c>
      <c r="L333" s="10">
        <v>0</v>
      </c>
      <c r="M333" s="10">
        <v>0</v>
      </c>
      <c r="N333" s="11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"/>
      <c r="U333"/>
    </row>
    <row r="334" spans="1:21" customHeight="1" ht="15.75">
      <c r="A334" s="9">
        <v>319</v>
      </c>
      <c r="B334" s="7" t="s">
        <v>35</v>
      </c>
      <c r="C334" s="28"/>
      <c r="D334" s="28"/>
      <c r="E334" s="29"/>
      <c r="F334" s="8" t="s">
        <v>25</v>
      </c>
      <c r="G334" s="8">
        <v>539046</v>
      </c>
      <c r="H334" s="10">
        <v>0</v>
      </c>
      <c r="I334" s="10">
        <v>0</v>
      </c>
      <c r="J334" s="10">
        <v>480816.15</v>
      </c>
      <c r="K334" s="10">
        <v>0</v>
      </c>
      <c r="L334" s="10">
        <v>0</v>
      </c>
      <c r="M334" s="10">
        <v>0</v>
      </c>
      <c r="N334" s="11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"/>
      <c r="U334"/>
    </row>
    <row r="335" spans="1:21" customHeight="1" ht="15.75">
      <c r="A335" s="9">
        <v>320</v>
      </c>
      <c r="B335" s="7" t="s">
        <v>35</v>
      </c>
      <c r="C335" s="28"/>
      <c r="D335" s="28"/>
      <c r="E335" s="29"/>
      <c r="F335" s="8" t="s">
        <v>25</v>
      </c>
      <c r="G335" s="8">
        <v>539047</v>
      </c>
      <c r="H335" s="10">
        <v>0</v>
      </c>
      <c r="I335" s="10">
        <v>0</v>
      </c>
      <c r="J335" s="10">
        <v>492473.55</v>
      </c>
      <c r="K335" s="10">
        <v>0</v>
      </c>
      <c r="L335" s="10">
        <v>0</v>
      </c>
      <c r="M335" s="10">
        <v>0</v>
      </c>
      <c r="N335" s="11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"/>
      <c r="U335"/>
    </row>
    <row r="336" spans="1:21" customHeight="1" ht="15.75">
      <c r="A336" s="9">
        <v>321</v>
      </c>
      <c r="B336" s="7" t="s">
        <v>35</v>
      </c>
      <c r="C336" s="28"/>
      <c r="D336" s="28"/>
      <c r="E336" s="29"/>
      <c r="F336" s="8" t="s">
        <v>25</v>
      </c>
      <c r="G336" s="8">
        <v>539051</v>
      </c>
      <c r="H336" s="10">
        <v>0</v>
      </c>
      <c r="I336" s="10">
        <v>0</v>
      </c>
      <c r="J336" s="10">
        <v>589661.45</v>
      </c>
      <c r="K336" s="10">
        <v>0</v>
      </c>
      <c r="L336" s="10">
        <v>0</v>
      </c>
      <c r="M336" s="10">
        <v>0</v>
      </c>
      <c r="N336" s="11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"/>
      <c r="U336"/>
    </row>
    <row r="337" spans="1:21" customHeight="1" ht="15.75">
      <c r="A337" s="9">
        <v>322</v>
      </c>
      <c r="B337" s="7" t="s">
        <v>35</v>
      </c>
      <c r="C337" s="28"/>
      <c r="D337" s="28"/>
      <c r="E337" s="29"/>
      <c r="F337" s="8" t="s">
        <v>25</v>
      </c>
      <c r="G337" s="8">
        <v>539052</v>
      </c>
      <c r="H337" s="10">
        <v>0</v>
      </c>
      <c r="I337" s="10">
        <v>0</v>
      </c>
      <c r="J337" s="10">
        <v>589661.45</v>
      </c>
      <c r="K337" s="10">
        <v>0</v>
      </c>
      <c r="L337" s="10">
        <v>0</v>
      </c>
      <c r="M337" s="10">
        <v>0</v>
      </c>
      <c r="N337" s="11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"/>
      <c r="U337"/>
    </row>
    <row r="338" spans="1:21" customHeight="1" ht="15.75">
      <c r="A338" s="9">
        <v>323</v>
      </c>
      <c r="B338" s="7" t="s">
        <v>35</v>
      </c>
      <c r="C338" s="28"/>
      <c r="D338" s="28"/>
      <c r="E338" s="29"/>
      <c r="F338" s="8" t="s">
        <v>25</v>
      </c>
      <c r="G338" s="8">
        <v>539056</v>
      </c>
      <c r="H338" s="10">
        <v>0</v>
      </c>
      <c r="I338" s="10">
        <v>0</v>
      </c>
      <c r="J338" s="10">
        <v>719908.39</v>
      </c>
      <c r="K338" s="10">
        <v>0</v>
      </c>
      <c r="L338" s="10">
        <v>0</v>
      </c>
      <c r="M338" s="10">
        <v>0</v>
      </c>
      <c r="N338" s="11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"/>
      <c r="U338"/>
    </row>
    <row r="339" spans="1:21" customHeight="1" ht="15.75">
      <c r="A339" s="9">
        <v>324</v>
      </c>
      <c r="B339" s="7" t="s">
        <v>35</v>
      </c>
      <c r="C339" s="28"/>
      <c r="D339" s="28"/>
      <c r="E339" s="29"/>
      <c r="F339" s="8" t="s">
        <v>25</v>
      </c>
      <c r="G339" s="8">
        <v>539061</v>
      </c>
      <c r="H339" s="10">
        <v>0</v>
      </c>
      <c r="I339" s="10">
        <v>0</v>
      </c>
      <c r="J339" s="10">
        <v>766097.91</v>
      </c>
      <c r="K339" s="10">
        <v>0</v>
      </c>
      <c r="L339" s="10">
        <v>0</v>
      </c>
      <c r="M339" s="10">
        <v>0</v>
      </c>
      <c r="N339" s="11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"/>
      <c r="U339"/>
    </row>
    <row r="340" spans="1:21" customHeight="1" ht="31.5">
      <c r="A340" s="9"/>
      <c r="B340" s="7" t="s">
        <v>102</v>
      </c>
      <c r="C340" s="28"/>
      <c r="D340" s="28"/>
      <c r="E340" s="29"/>
      <c r="F340" s="8"/>
      <c r="G340" s="8"/>
      <c r="H340" s="10">
        <f>sum(H106:H339)</f>
        <v>29108863.44</v>
      </c>
      <c r="I340" s="10">
        <f>sum(I106:I339)</f>
        <v>1063255.82</v>
      </c>
      <c r="J340" s="10">
        <f>sum(J106:J339)</f>
        <v>35895313.01</v>
      </c>
      <c r="K340" s="10">
        <f>sum(K106:K339)</f>
        <v>0</v>
      </c>
      <c r="L340" s="10">
        <f>sum(L106:L339)</f>
        <v>0</v>
      </c>
      <c r="M340" s="10">
        <f>sum(M106:M339)</f>
        <v>0</v>
      </c>
      <c r="N340" s="10">
        <f>sum(N106:N339)</f>
        <v>696370.31</v>
      </c>
      <c r="O340" s="10">
        <f>sum(O106:O339)</f>
        <v>276922.92</v>
      </c>
      <c r="P340" s="10">
        <f>sum(P106:P339)</f>
        <v>276922.85</v>
      </c>
      <c r="Q340" s="10">
        <f>sum(Q106:Q339)</f>
        <v>0</v>
      </c>
      <c r="R340" s="10">
        <f>sum(R106:R339)</f>
        <v>0</v>
      </c>
      <c r="S340" s="10">
        <f>sum(S106:S339)</f>
        <v>0</v>
      </c>
      <c r="T340" s="1"/>
      <c r="U340"/>
    </row>
    <row r="341" spans="1:21">
      <c r="A341" s="30" t="s">
        <v>103</v>
      </c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1"/>
      <c r="U341"/>
    </row>
    <row r="342" spans="1:21" customHeight="1" ht="47.25">
      <c r="A342" s="9">
        <v>325</v>
      </c>
      <c r="B342" s="7" t="s">
        <v>103</v>
      </c>
      <c r="C342" s="28"/>
      <c r="D342" s="28"/>
      <c r="E342" s="29"/>
      <c r="F342" s="8" t="s">
        <v>94</v>
      </c>
      <c r="G342" s="8">
        <v>54261</v>
      </c>
      <c r="H342" s="10">
        <v>682004.17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1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"/>
      <c r="U342"/>
    </row>
    <row r="343" spans="1:21" customHeight="1" ht="47.25">
      <c r="A343" s="9">
        <v>326</v>
      </c>
      <c r="B343" s="7" t="s">
        <v>103</v>
      </c>
      <c r="C343" s="28"/>
      <c r="D343" s="28"/>
      <c r="E343" s="29"/>
      <c r="F343" s="8" t="s">
        <v>94</v>
      </c>
      <c r="G343" s="8">
        <v>54262</v>
      </c>
      <c r="H343" s="10">
        <v>0</v>
      </c>
      <c r="I343" s="10">
        <v>406814.87</v>
      </c>
      <c r="J343" s="10">
        <v>0</v>
      </c>
      <c r="K343" s="10">
        <v>0</v>
      </c>
      <c r="L343" s="10">
        <v>0</v>
      </c>
      <c r="M343" s="10">
        <v>0</v>
      </c>
      <c r="N343" s="11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"/>
      <c r="U343"/>
    </row>
    <row r="344" spans="1:21" customHeight="1" ht="47.25">
      <c r="A344" s="9">
        <v>327</v>
      </c>
      <c r="B344" s="7" t="s">
        <v>103</v>
      </c>
      <c r="C344" s="28"/>
      <c r="D344" s="28"/>
      <c r="E344" s="29"/>
      <c r="F344" s="8" t="s">
        <v>94</v>
      </c>
      <c r="G344" s="8">
        <v>54263</v>
      </c>
      <c r="H344" s="10">
        <v>0</v>
      </c>
      <c r="I344" s="10">
        <v>0</v>
      </c>
      <c r="J344" s="10">
        <v>135604.96</v>
      </c>
      <c r="K344" s="10">
        <v>0</v>
      </c>
      <c r="L344" s="10">
        <v>0</v>
      </c>
      <c r="M344" s="10">
        <v>0</v>
      </c>
      <c r="N344" s="11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"/>
      <c r="U344"/>
    </row>
    <row r="345" spans="1:21" customHeight="1" ht="47.25">
      <c r="A345" s="9">
        <v>328</v>
      </c>
      <c r="B345" s="7" t="s">
        <v>103</v>
      </c>
      <c r="C345" s="28"/>
      <c r="D345" s="28"/>
      <c r="E345" s="29"/>
      <c r="F345" s="8" t="s">
        <v>98</v>
      </c>
      <c r="G345" s="8">
        <v>55880</v>
      </c>
      <c r="H345" s="10">
        <v>373906.86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1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"/>
      <c r="U345"/>
    </row>
    <row r="346" spans="1:21" customHeight="1" ht="47.25">
      <c r="A346" s="9">
        <v>329</v>
      </c>
      <c r="B346" s="7" t="s">
        <v>103</v>
      </c>
      <c r="C346" s="28"/>
      <c r="D346" s="28"/>
      <c r="E346" s="29"/>
      <c r="F346" s="8" t="s">
        <v>98</v>
      </c>
      <c r="G346" s="8">
        <v>55881</v>
      </c>
      <c r="H346" s="10">
        <v>0</v>
      </c>
      <c r="I346" s="10">
        <v>223035.11</v>
      </c>
      <c r="J346" s="10">
        <v>0</v>
      </c>
      <c r="K346" s="10">
        <v>0</v>
      </c>
      <c r="L346" s="10">
        <v>0</v>
      </c>
      <c r="M346" s="10">
        <v>0</v>
      </c>
      <c r="N346" s="11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"/>
      <c r="U346"/>
    </row>
    <row r="347" spans="1:21" customHeight="1" ht="47.25">
      <c r="A347" s="9">
        <v>330</v>
      </c>
      <c r="B347" s="7" t="s">
        <v>103</v>
      </c>
      <c r="C347" s="28"/>
      <c r="D347" s="28"/>
      <c r="E347" s="29"/>
      <c r="F347" s="8" t="s">
        <v>98</v>
      </c>
      <c r="G347" s="8">
        <v>55882</v>
      </c>
      <c r="H347" s="10">
        <v>0</v>
      </c>
      <c r="I347" s="10">
        <v>0</v>
      </c>
      <c r="J347" s="10">
        <v>74345.03</v>
      </c>
      <c r="K347" s="10">
        <v>0</v>
      </c>
      <c r="L347" s="10">
        <v>0</v>
      </c>
      <c r="M347" s="10">
        <v>0</v>
      </c>
      <c r="N347" s="11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"/>
      <c r="U347"/>
    </row>
    <row r="348" spans="1:21" customHeight="1" ht="47.25">
      <c r="A348" s="9">
        <v>331</v>
      </c>
      <c r="B348" s="7" t="s">
        <v>103</v>
      </c>
      <c r="C348" s="28"/>
      <c r="D348" s="28"/>
      <c r="E348" s="29"/>
      <c r="F348" s="8" t="s">
        <v>98</v>
      </c>
      <c r="G348" s="8">
        <v>55883</v>
      </c>
      <c r="H348" s="10">
        <v>335207.92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1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"/>
      <c r="U348"/>
    </row>
    <row r="349" spans="1:21" customHeight="1" ht="47.25">
      <c r="A349" s="9">
        <v>332</v>
      </c>
      <c r="B349" s="7" t="s">
        <v>103</v>
      </c>
      <c r="C349" s="28"/>
      <c r="D349" s="28"/>
      <c r="E349" s="29"/>
      <c r="F349" s="8" t="s">
        <v>98</v>
      </c>
      <c r="G349" s="8">
        <v>55884</v>
      </c>
      <c r="H349" s="10">
        <v>0</v>
      </c>
      <c r="I349" s="10">
        <v>199951.23</v>
      </c>
      <c r="J349" s="10">
        <v>0</v>
      </c>
      <c r="K349" s="10">
        <v>0</v>
      </c>
      <c r="L349" s="10">
        <v>0</v>
      </c>
      <c r="M349" s="10">
        <v>0</v>
      </c>
      <c r="N349" s="11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"/>
      <c r="U349"/>
    </row>
    <row r="350" spans="1:21" customHeight="1" ht="47.25">
      <c r="A350" s="9">
        <v>333</v>
      </c>
      <c r="B350" s="7" t="s">
        <v>103</v>
      </c>
      <c r="C350" s="28"/>
      <c r="D350" s="28"/>
      <c r="E350" s="29"/>
      <c r="F350" s="8" t="s">
        <v>98</v>
      </c>
      <c r="G350" s="8">
        <v>55885</v>
      </c>
      <c r="H350" s="10">
        <v>0</v>
      </c>
      <c r="I350" s="10">
        <v>0</v>
      </c>
      <c r="J350" s="10">
        <v>66650.41</v>
      </c>
      <c r="K350" s="10">
        <v>0</v>
      </c>
      <c r="L350" s="10">
        <v>0</v>
      </c>
      <c r="M350" s="10">
        <v>0</v>
      </c>
      <c r="N350" s="11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"/>
      <c r="U350"/>
    </row>
    <row r="351" spans="1:21" customHeight="1" ht="47.25">
      <c r="A351" s="9">
        <v>334</v>
      </c>
      <c r="B351" s="7" t="s">
        <v>103</v>
      </c>
      <c r="C351" s="28"/>
      <c r="D351" s="28"/>
      <c r="E351" s="29"/>
      <c r="F351" s="8" t="s">
        <v>21</v>
      </c>
      <c r="G351" s="8">
        <v>56317</v>
      </c>
      <c r="H351" s="10">
        <v>0</v>
      </c>
      <c r="I351" s="10">
        <v>0</v>
      </c>
      <c r="J351" s="10">
        <v>130964.1</v>
      </c>
      <c r="K351" s="10">
        <v>0</v>
      </c>
      <c r="L351" s="10">
        <v>0</v>
      </c>
      <c r="M351" s="10">
        <v>0</v>
      </c>
      <c r="N351" s="11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"/>
      <c r="U351"/>
    </row>
    <row r="352" spans="1:21" customHeight="1" ht="47.25">
      <c r="A352" s="9">
        <v>335</v>
      </c>
      <c r="B352" s="7" t="s">
        <v>103</v>
      </c>
      <c r="C352" s="28"/>
      <c r="D352" s="28"/>
      <c r="E352" s="29"/>
      <c r="F352" s="8" t="s">
        <v>21</v>
      </c>
      <c r="G352" s="8">
        <v>56318</v>
      </c>
      <c r="H352" s="10">
        <v>0</v>
      </c>
      <c r="I352" s="10">
        <v>392892.29</v>
      </c>
      <c r="J352" s="10">
        <v>0</v>
      </c>
      <c r="K352" s="10">
        <v>0</v>
      </c>
      <c r="L352" s="10">
        <v>0</v>
      </c>
      <c r="M352" s="10">
        <v>0</v>
      </c>
      <c r="N352" s="11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"/>
      <c r="U352"/>
    </row>
    <row r="353" spans="1:21" customHeight="1" ht="47.25">
      <c r="A353" s="9">
        <v>336</v>
      </c>
      <c r="B353" s="7" t="s">
        <v>103</v>
      </c>
      <c r="C353" s="28"/>
      <c r="D353" s="28"/>
      <c r="E353" s="29"/>
      <c r="F353" s="8" t="s">
        <v>21</v>
      </c>
      <c r="G353" s="8">
        <v>56319</v>
      </c>
      <c r="H353" s="10">
        <v>658663.68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1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"/>
      <c r="U353"/>
    </row>
    <row r="354" spans="1:21" customHeight="1" ht="47.25">
      <c r="A354" s="9">
        <v>337</v>
      </c>
      <c r="B354" s="7" t="s">
        <v>103</v>
      </c>
      <c r="C354" s="28"/>
      <c r="D354" s="28"/>
      <c r="E354" s="29"/>
      <c r="F354" s="8" t="s">
        <v>21</v>
      </c>
      <c r="G354" s="8">
        <v>56458</v>
      </c>
      <c r="H354" s="10">
        <v>0</v>
      </c>
      <c r="I354" s="10">
        <v>0</v>
      </c>
      <c r="J354" s="10">
        <v>256028.9</v>
      </c>
      <c r="K354" s="10">
        <v>0</v>
      </c>
      <c r="L354" s="10">
        <v>0</v>
      </c>
      <c r="M354" s="10">
        <v>0</v>
      </c>
      <c r="N354" s="11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"/>
      <c r="U354"/>
    </row>
    <row r="355" spans="1:21" customHeight="1" ht="47.25">
      <c r="A355" s="9">
        <v>338</v>
      </c>
      <c r="B355" s="7" t="s">
        <v>103</v>
      </c>
      <c r="C355" s="28"/>
      <c r="D355" s="28"/>
      <c r="E355" s="29"/>
      <c r="F355" s="8" t="s">
        <v>21</v>
      </c>
      <c r="G355" s="8">
        <v>56459</v>
      </c>
      <c r="H355" s="10">
        <v>0</v>
      </c>
      <c r="I355" s="10">
        <v>768086.71</v>
      </c>
      <c r="J355" s="10">
        <v>0</v>
      </c>
      <c r="K355" s="10">
        <v>0</v>
      </c>
      <c r="L355" s="10">
        <v>0</v>
      </c>
      <c r="M355" s="10">
        <v>0</v>
      </c>
      <c r="N355" s="11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"/>
      <c r="U355"/>
    </row>
    <row r="356" spans="1:21" customHeight="1" ht="47.25">
      <c r="A356" s="9">
        <v>339</v>
      </c>
      <c r="B356" s="7" t="s">
        <v>103</v>
      </c>
      <c r="C356" s="28"/>
      <c r="D356" s="28"/>
      <c r="E356" s="29"/>
      <c r="F356" s="8" t="s">
        <v>21</v>
      </c>
      <c r="G356" s="8">
        <v>56460</v>
      </c>
      <c r="H356" s="10">
        <v>1287657.78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1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"/>
      <c r="U356"/>
    </row>
    <row r="357" spans="1:21" customHeight="1" ht="63">
      <c r="A357" s="9"/>
      <c r="B357" s="7" t="s">
        <v>104</v>
      </c>
      <c r="C357" s="28"/>
      <c r="D357" s="28"/>
      <c r="E357" s="29"/>
      <c r="F357" s="8"/>
      <c r="G357" s="8"/>
      <c r="H357" s="10">
        <f>sum(H342:H356)</f>
        <v>3337440.41</v>
      </c>
      <c r="I357" s="10">
        <f>sum(I342:I356)</f>
        <v>1990780.21</v>
      </c>
      <c r="J357" s="10">
        <f>sum(J342:J356)</f>
        <v>663593.4</v>
      </c>
      <c r="K357" s="10">
        <f>sum(K342:K356)</f>
        <v>0</v>
      </c>
      <c r="L357" s="10">
        <f>sum(L342:L356)</f>
        <v>0</v>
      </c>
      <c r="M357" s="10">
        <f>sum(M342:M356)</f>
        <v>0</v>
      </c>
      <c r="N357" s="10">
        <f>sum(N342:N356)</f>
        <v>0</v>
      </c>
      <c r="O357" s="10">
        <f>sum(O342:O356)</f>
        <v>0</v>
      </c>
      <c r="P357" s="10">
        <f>sum(P342:P356)</f>
        <v>0</v>
      </c>
      <c r="Q357" s="10">
        <f>sum(Q342:Q356)</f>
        <v>0</v>
      </c>
      <c r="R357" s="10">
        <f>sum(R342:R356)</f>
        <v>0</v>
      </c>
      <c r="S357" s="10">
        <f>sum(S342:S356)</f>
        <v>0</v>
      </c>
      <c r="T357" s="1"/>
      <c r="U357"/>
    </row>
    <row r="358" spans="1:21">
      <c r="A358" s="30" t="s">
        <v>105</v>
      </c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1"/>
      <c r="U358"/>
    </row>
    <row r="359" spans="1:21" customHeight="1" ht="31.5">
      <c r="A359" s="9">
        <v>340</v>
      </c>
      <c r="B359" s="7" t="s">
        <v>105</v>
      </c>
      <c r="C359" s="28"/>
      <c r="D359" s="28"/>
      <c r="E359" s="29"/>
      <c r="F359" s="8" t="s">
        <v>106</v>
      </c>
      <c r="G359" s="8" t="s">
        <v>107</v>
      </c>
      <c r="H359" s="10">
        <v>0.01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1">
        <v>0</v>
      </c>
      <c r="O359" s="10">
        <v>0.01</v>
      </c>
      <c r="P359" s="10">
        <v>0</v>
      </c>
      <c r="Q359" s="10">
        <v>0</v>
      </c>
      <c r="R359" s="10">
        <v>0</v>
      </c>
      <c r="S359" s="10">
        <v>0</v>
      </c>
      <c r="T359" s="1"/>
      <c r="U359"/>
    </row>
    <row r="360" spans="1:21" customHeight="1" ht="31.5">
      <c r="A360" s="9">
        <v>341</v>
      </c>
      <c r="B360" s="7" t="s">
        <v>105</v>
      </c>
      <c r="C360" s="28"/>
      <c r="D360" s="28"/>
      <c r="E360" s="29"/>
      <c r="F360" s="8" t="s">
        <v>106</v>
      </c>
      <c r="G360" s="8" t="s">
        <v>108</v>
      </c>
      <c r="H360" s="10">
        <v>0.01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1">
        <v>0</v>
      </c>
      <c r="O360" s="10">
        <v>0</v>
      </c>
      <c r="P360" s="10">
        <v>0.01</v>
      </c>
      <c r="Q360" s="10">
        <v>0</v>
      </c>
      <c r="R360" s="10">
        <v>0</v>
      </c>
      <c r="S360" s="10">
        <v>0</v>
      </c>
      <c r="T360" s="1"/>
      <c r="U360"/>
    </row>
    <row r="361" spans="1:21" customHeight="1" ht="31.5">
      <c r="A361" s="9">
        <v>342</v>
      </c>
      <c r="B361" s="7" t="s">
        <v>105</v>
      </c>
      <c r="C361" s="28"/>
      <c r="D361" s="28"/>
      <c r="E361" s="29"/>
      <c r="F361" s="8" t="s">
        <v>94</v>
      </c>
      <c r="G361" s="8">
        <v>36298</v>
      </c>
      <c r="H361" s="10">
        <v>448042.44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1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"/>
      <c r="U361"/>
    </row>
    <row r="362" spans="1:21" customHeight="1" ht="31.5">
      <c r="A362" s="9">
        <v>343</v>
      </c>
      <c r="B362" s="7" t="s">
        <v>105</v>
      </c>
      <c r="C362" s="28"/>
      <c r="D362" s="28"/>
      <c r="E362" s="29"/>
      <c r="F362" s="8" t="s">
        <v>94</v>
      </c>
      <c r="G362" s="8">
        <v>36299</v>
      </c>
      <c r="H362" s="10">
        <v>0</v>
      </c>
      <c r="I362" s="10">
        <v>267256.92</v>
      </c>
      <c r="J362" s="10">
        <v>0</v>
      </c>
      <c r="K362" s="10">
        <v>0</v>
      </c>
      <c r="L362" s="10">
        <v>0</v>
      </c>
      <c r="M362" s="10">
        <v>0</v>
      </c>
      <c r="N362" s="11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"/>
      <c r="U362"/>
    </row>
    <row r="363" spans="1:21" customHeight="1" ht="31.5">
      <c r="A363" s="9">
        <v>344</v>
      </c>
      <c r="B363" s="7" t="s">
        <v>105</v>
      </c>
      <c r="C363" s="28"/>
      <c r="D363" s="28"/>
      <c r="E363" s="29"/>
      <c r="F363" s="8" t="s">
        <v>94</v>
      </c>
      <c r="G363" s="8">
        <v>36300</v>
      </c>
      <c r="H363" s="10">
        <v>0</v>
      </c>
      <c r="I363" s="10">
        <v>0</v>
      </c>
      <c r="J363" s="10">
        <v>89085.64</v>
      </c>
      <c r="K363" s="10">
        <v>0</v>
      </c>
      <c r="L363" s="10">
        <v>0</v>
      </c>
      <c r="M363" s="10">
        <v>0</v>
      </c>
      <c r="N363" s="11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"/>
      <c r="U363"/>
    </row>
    <row r="364" spans="1:21" customHeight="1" ht="47.25">
      <c r="A364" s="9"/>
      <c r="B364" s="7" t="s">
        <v>109</v>
      </c>
      <c r="C364" s="28"/>
      <c r="D364" s="28"/>
      <c r="E364" s="29"/>
      <c r="F364" s="8"/>
      <c r="G364" s="8"/>
      <c r="H364" s="10">
        <f>sum(H359:H363)</f>
        <v>448042.46</v>
      </c>
      <c r="I364" s="10">
        <f>sum(I359:I363)</f>
        <v>267256.92</v>
      </c>
      <c r="J364" s="10">
        <f>sum(J359:J363)</f>
        <v>89085.64</v>
      </c>
      <c r="K364" s="10">
        <f>sum(K359:K363)</f>
        <v>0</v>
      </c>
      <c r="L364" s="10">
        <f>sum(L359:L363)</f>
        <v>0</v>
      </c>
      <c r="M364" s="10">
        <f>sum(M359:M363)</f>
        <v>0</v>
      </c>
      <c r="N364" s="10">
        <f>sum(N359:N363)</f>
        <v>0</v>
      </c>
      <c r="O364" s="10">
        <f>sum(O359:O363)</f>
        <v>0.01</v>
      </c>
      <c r="P364" s="10">
        <f>sum(P359:P363)</f>
        <v>0.01</v>
      </c>
      <c r="Q364" s="10">
        <f>sum(Q359:Q363)</f>
        <v>0</v>
      </c>
      <c r="R364" s="10">
        <f>sum(R359:R363)</f>
        <v>0</v>
      </c>
      <c r="S364" s="10">
        <f>sum(S359:S363)</f>
        <v>0</v>
      </c>
      <c r="T364" s="1"/>
      <c r="U364"/>
    </row>
    <row r="365" spans="1:21">
      <c r="A365" s="30" t="s">
        <v>110</v>
      </c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1"/>
      <c r="U365"/>
    </row>
    <row r="366" spans="1:21" customHeight="1" ht="47.25">
      <c r="A366" s="9">
        <v>345</v>
      </c>
      <c r="B366" s="7" t="s">
        <v>110</v>
      </c>
      <c r="C366" s="28"/>
      <c r="D366" s="28"/>
      <c r="E366" s="29"/>
      <c r="F366" s="8" t="s">
        <v>111</v>
      </c>
      <c r="G366" s="8">
        <v>38832</v>
      </c>
      <c r="H366" s="10">
        <v>192510.34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1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"/>
      <c r="U366"/>
    </row>
    <row r="367" spans="1:21" customHeight="1" ht="47.25">
      <c r="A367" s="9">
        <v>346</v>
      </c>
      <c r="B367" s="7" t="s">
        <v>110</v>
      </c>
      <c r="C367" s="28"/>
      <c r="D367" s="28"/>
      <c r="E367" s="29"/>
      <c r="F367" s="8" t="s">
        <v>111</v>
      </c>
      <c r="G367" s="8">
        <v>38833</v>
      </c>
      <c r="H367" s="10">
        <v>0</v>
      </c>
      <c r="I367" s="10">
        <v>114832.25</v>
      </c>
      <c r="J367" s="10">
        <v>0</v>
      </c>
      <c r="K367" s="10">
        <v>0</v>
      </c>
      <c r="L367" s="10">
        <v>0</v>
      </c>
      <c r="M367" s="10">
        <v>0</v>
      </c>
      <c r="N367" s="11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"/>
      <c r="U367"/>
    </row>
    <row r="368" spans="1:21" customHeight="1" ht="47.25">
      <c r="A368" s="9">
        <v>347</v>
      </c>
      <c r="B368" s="7" t="s">
        <v>110</v>
      </c>
      <c r="C368" s="28"/>
      <c r="D368" s="28"/>
      <c r="E368" s="29"/>
      <c r="F368" s="8" t="s">
        <v>111</v>
      </c>
      <c r="G368" s="8">
        <v>38834</v>
      </c>
      <c r="H368" s="10">
        <v>0</v>
      </c>
      <c r="I368" s="10">
        <v>0</v>
      </c>
      <c r="J368" s="10">
        <v>38277.41</v>
      </c>
      <c r="K368" s="10">
        <v>0</v>
      </c>
      <c r="L368" s="10">
        <v>0</v>
      </c>
      <c r="M368" s="10">
        <v>0</v>
      </c>
      <c r="N368" s="11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"/>
      <c r="U368"/>
    </row>
    <row r="369" spans="1:21" customHeight="1" ht="47.25">
      <c r="A369" s="9">
        <v>348</v>
      </c>
      <c r="B369" s="7" t="s">
        <v>110</v>
      </c>
      <c r="C369" s="28"/>
      <c r="D369" s="28"/>
      <c r="E369" s="29"/>
      <c r="F369" s="8" t="s">
        <v>111</v>
      </c>
      <c r="G369" s="8">
        <v>38835</v>
      </c>
      <c r="H369" s="10">
        <v>192510.34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1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"/>
      <c r="U369"/>
    </row>
    <row r="370" spans="1:21" customHeight="1" ht="47.25">
      <c r="A370" s="9">
        <v>349</v>
      </c>
      <c r="B370" s="7" t="s">
        <v>110</v>
      </c>
      <c r="C370" s="28"/>
      <c r="D370" s="28"/>
      <c r="E370" s="29"/>
      <c r="F370" s="8" t="s">
        <v>111</v>
      </c>
      <c r="G370" s="8">
        <v>38836</v>
      </c>
      <c r="H370" s="10">
        <v>0</v>
      </c>
      <c r="I370" s="10">
        <v>114832.25</v>
      </c>
      <c r="J370" s="10">
        <v>0</v>
      </c>
      <c r="K370" s="10">
        <v>0</v>
      </c>
      <c r="L370" s="10">
        <v>0</v>
      </c>
      <c r="M370" s="10">
        <v>0</v>
      </c>
      <c r="N370" s="11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"/>
      <c r="U370"/>
    </row>
    <row r="371" spans="1:21" customHeight="1" ht="47.25">
      <c r="A371" s="9">
        <v>350</v>
      </c>
      <c r="B371" s="7" t="s">
        <v>110</v>
      </c>
      <c r="C371" s="28"/>
      <c r="D371" s="28"/>
      <c r="E371" s="29"/>
      <c r="F371" s="8" t="s">
        <v>111</v>
      </c>
      <c r="G371" s="8">
        <v>38837</v>
      </c>
      <c r="H371" s="10">
        <v>0</v>
      </c>
      <c r="I371" s="10">
        <v>0</v>
      </c>
      <c r="J371" s="10">
        <v>38277.41</v>
      </c>
      <c r="K371" s="10">
        <v>0</v>
      </c>
      <c r="L371" s="10">
        <v>0</v>
      </c>
      <c r="M371" s="10">
        <v>0</v>
      </c>
      <c r="N371" s="11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"/>
      <c r="U371"/>
    </row>
    <row r="372" spans="1:21" customHeight="1" ht="47.25">
      <c r="A372" s="9">
        <v>351</v>
      </c>
      <c r="B372" s="7" t="s">
        <v>110</v>
      </c>
      <c r="C372" s="28"/>
      <c r="D372" s="28"/>
      <c r="E372" s="29"/>
      <c r="F372" s="8" t="s">
        <v>111</v>
      </c>
      <c r="G372" s="8">
        <v>38838</v>
      </c>
      <c r="H372" s="10">
        <v>192510.34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1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"/>
      <c r="U372"/>
    </row>
    <row r="373" spans="1:21" customHeight="1" ht="47.25">
      <c r="A373" s="9">
        <v>352</v>
      </c>
      <c r="B373" s="7" t="s">
        <v>110</v>
      </c>
      <c r="C373" s="28"/>
      <c r="D373" s="28"/>
      <c r="E373" s="29"/>
      <c r="F373" s="8" t="s">
        <v>111</v>
      </c>
      <c r="G373" s="8">
        <v>38839</v>
      </c>
      <c r="H373" s="10">
        <v>0</v>
      </c>
      <c r="I373" s="10">
        <v>114832.24</v>
      </c>
      <c r="J373" s="10">
        <v>0</v>
      </c>
      <c r="K373" s="10">
        <v>0</v>
      </c>
      <c r="L373" s="10">
        <v>0</v>
      </c>
      <c r="M373" s="10">
        <v>0</v>
      </c>
      <c r="N373" s="11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"/>
      <c r="U373"/>
    </row>
    <row r="374" spans="1:21" customHeight="1" ht="47.25">
      <c r="A374" s="9">
        <v>353</v>
      </c>
      <c r="B374" s="7" t="s">
        <v>110</v>
      </c>
      <c r="C374" s="28"/>
      <c r="D374" s="28"/>
      <c r="E374" s="29"/>
      <c r="F374" s="8" t="s">
        <v>111</v>
      </c>
      <c r="G374" s="8">
        <v>38840</v>
      </c>
      <c r="H374" s="10">
        <v>0</v>
      </c>
      <c r="I374" s="10">
        <v>0</v>
      </c>
      <c r="J374" s="10">
        <v>38277.42</v>
      </c>
      <c r="K374" s="10">
        <v>0</v>
      </c>
      <c r="L374" s="10">
        <v>0</v>
      </c>
      <c r="M374" s="10">
        <v>0</v>
      </c>
      <c r="N374" s="11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"/>
      <c r="U374"/>
    </row>
    <row r="375" spans="1:21" customHeight="1" ht="47.25">
      <c r="A375" s="9">
        <v>354</v>
      </c>
      <c r="B375" s="7" t="s">
        <v>110</v>
      </c>
      <c r="C375" s="28"/>
      <c r="D375" s="28"/>
      <c r="E375" s="29"/>
      <c r="F375" s="8" t="s">
        <v>111</v>
      </c>
      <c r="G375" s="8">
        <v>38841</v>
      </c>
      <c r="H375" s="10">
        <v>192510.34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1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"/>
      <c r="U375"/>
    </row>
    <row r="376" spans="1:21" customHeight="1" ht="47.25">
      <c r="A376" s="9">
        <v>355</v>
      </c>
      <c r="B376" s="7" t="s">
        <v>110</v>
      </c>
      <c r="C376" s="28"/>
      <c r="D376" s="28"/>
      <c r="E376" s="29"/>
      <c r="F376" s="8" t="s">
        <v>111</v>
      </c>
      <c r="G376" s="8">
        <v>38842</v>
      </c>
      <c r="H376" s="10">
        <v>0</v>
      </c>
      <c r="I376" s="10">
        <v>114832.24</v>
      </c>
      <c r="J376" s="10">
        <v>0</v>
      </c>
      <c r="K376" s="10">
        <v>0</v>
      </c>
      <c r="L376" s="10">
        <v>0</v>
      </c>
      <c r="M376" s="10">
        <v>0</v>
      </c>
      <c r="N376" s="11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"/>
      <c r="U376"/>
    </row>
    <row r="377" spans="1:21" customHeight="1" ht="47.25">
      <c r="A377" s="9">
        <v>356</v>
      </c>
      <c r="B377" s="7" t="s">
        <v>110</v>
      </c>
      <c r="C377" s="28"/>
      <c r="D377" s="28"/>
      <c r="E377" s="29"/>
      <c r="F377" s="8" t="s">
        <v>111</v>
      </c>
      <c r="G377" s="8">
        <v>38843</v>
      </c>
      <c r="H377" s="10">
        <v>0</v>
      </c>
      <c r="I377" s="10">
        <v>0</v>
      </c>
      <c r="J377" s="10">
        <v>38277.42</v>
      </c>
      <c r="K377" s="10">
        <v>0</v>
      </c>
      <c r="L377" s="10">
        <v>0</v>
      </c>
      <c r="M377" s="10">
        <v>0</v>
      </c>
      <c r="N377" s="11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"/>
      <c r="U377"/>
    </row>
    <row r="378" spans="1:21" customHeight="1" ht="47.25">
      <c r="A378" s="9">
        <v>357</v>
      </c>
      <c r="B378" s="7" t="s">
        <v>110</v>
      </c>
      <c r="C378" s="28"/>
      <c r="D378" s="28"/>
      <c r="E378" s="29"/>
      <c r="F378" s="8" t="s">
        <v>111</v>
      </c>
      <c r="G378" s="8">
        <v>38844</v>
      </c>
      <c r="H378" s="10">
        <v>192510.34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1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"/>
      <c r="U378"/>
    </row>
    <row r="379" spans="1:21" customHeight="1" ht="47.25">
      <c r="A379" s="9">
        <v>358</v>
      </c>
      <c r="B379" s="7" t="s">
        <v>110</v>
      </c>
      <c r="C379" s="28"/>
      <c r="D379" s="28"/>
      <c r="E379" s="29"/>
      <c r="F379" s="8" t="s">
        <v>111</v>
      </c>
      <c r="G379" s="8">
        <v>38845</v>
      </c>
      <c r="H379" s="10">
        <v>0</v>
      </c>
      <c r="I379" s="10">
        <v>114832.24</v>
      </c>
      <c r="J379" s="10">
        <v>0</v>
      </c>
      <c r="K379" s="10">
        <v>0</v>
      </c>
      <c r="L379" s="10">
        <v>0</v>
      </c>
      <c r="M379" s="10">
        <v>0</v>
      </c>
      <c r="N379" s="11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"/>
      <c r="U379"/>
    </row>
    <row r="380" spans="1:21" customHeight="1" ht="47.25">
      <c r="A380" s="9">
        <v>359</v>
      </c>
      <c r="B380" s="7" t="s">
        <v>110</v>
      </c>
      <c r="C380" s="28"/>
      <c r="D380" s="28"/>
      <c r="E380" s="29"/>
      <c r="F380" s="8" t="s">
        <v>111</v>
      </c>
      <c r="G380" s="8">
        <v>38846</v>
      </c>
      <c r="H380" s="10">
        <v>0</v>
      </c>
      <c r="I380" s="10">
        <v>0</v>
      </c>
      <c r="J380" s="10">
        <v>38277.42</v>
      </c>
      <c r="K380" s="10">
        <v>0</v>
      </c>
      <c r="L380" s="10">
        <v>0</v>
      </c>
      <c r="M380" s="10">
        <v>0</v>
      </c>
      <c r="N380" s="11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"/>
      <c r="U380"/>
    </row>
    <row r="381" spans="1:21" customHeight="1" ht="47.25">
      <c r="A381" s="9"/>
      <c r="B381" s="7" t="s">
        <v>112</v>
      </c>
      <c r="C381" s="28"/>
      <c r="D381" s="28"/>
      <c r="E381" s="29"/>
      <c r="F381" s="8"/>
      <c r="G381" s="8"/>
      <c r="H381" s="10">
        <f>sum(H366:H380)</f>
        <v>962551.7</v>
      </c>
      <c r="I381" s="10">
        <f>sum(I366:I380)</f>
        <v>574161.22</v>
      </c>
      <c r="J381" s="10">
        <f>sum(J366:J380)</f>
        <v>191387.08</v>
      </c>
      <c r="K381" s="10">
        <f>sum(K366:K380)</f>
        <v>0</v>
      </c>
      <c r="L381" s="10">
        <f>sum(L366:L380)</f>
        <v>0</v>
      </c>
      <c r="M381" s="10">
        <f>sum(M366:M380)</f>
        <v>0</v>
      </c>
      <c r="N381" s="10">
        <f>sum(N366:N380)</f>
        <v>0</v>
      </c>
      <c r="O381" s="10">
        <f>sum(O366:O380)</f>
        <v>0</v>
      </c>
      <c r="P381" s="10">
        <f>sum(P366:P380)</f>
        <v>0</v>
      </c>
      <c r="Q381" s="10">
        <f>sum(Q366:Q380)</f>
        <v>0</v>
      </c>
      <c r="R381" s="10">
        <f>sum(R366:R380)</f>
        <v>0</v>
      </c>
      <c r="S381" s="10">
        <f>sum(S366:S380)</f>
        <v>0</v>
      </c>
      <c r="T381" s="1"/>
      <c r="U381"/>
    </row>
    <row r="382" spans="1:21">
      <c r="A382" s="30" t="s">
        <v>113</v>
      </c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1"/>
      <c r="U382"/>
    </row>
    <row r="383" spans="1:21" customHeight="1" ht="47.25">
      <c r="A383" s="9">
        <v>360</v>
      </c>
      <c r="B383" s="7" t="s">
        <v>113</v>
      </c>
      <c r="C383" s="28"/>
      <c r="D383" s="28"/>
      <c r="E383" s="29"/>
      <c r="F383" s="8" t="s">
        <v>28</v>
      </c>
      <c r="G383" s="8">
        <v>27118</v>
      </c>
      <c r="H383" s="10">
        <v>0</v>
      </c>
      <c r="I383" s="10">
        <v>0</v>
      </c>
      <c r="J383" s="10">
        <v>42031.57</v>
      </c>
      <c r="K383" s="10">
        <v>0</v>
      </c>
      <c r="L383" s="10">
        <v>0</v>
      </c>
      <c r="M383" s="10">
        <v>0</v>
      </c>
      <c r="N383" s="11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"/>
      <c r="U383"/>
    </row>
    <row r="384" spans="1:21" customHeight="1" ht="47.25">
      <c r="A384" s="9">
        <v>361</v>
      </c>
      <c r="B384" s="7" t="s">
        <v>113</v>
      </c>
      <c r="C384" s="28"/>
      <c r="D384" s="28"/>
      <c r="E384" s="29"/>
      <c r="F384" s="8" t="s">
        <v>28</v>
      </c>
      <c r="G384" s="8">
        <v>27119</v>
      </c>
      <c r="H384" s="10">
        <v>0</v>
      </c>
      <c r="I384" s="10">
        <v>126094.72</v>
      </c>
      <c r="J384" s="10">
        <v>0</v>
      </c>
      <c r="K384" s="10">
        <v>0</v>
      </c>
      <c r="L384" s="10">
        <v>0</v>
      </c>
      <c r="M384" s="10">
        <v>0</v>
      </c>
      <c r="N384" s="11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"/>
      <c r="U384"/>
    </row>
    <row r="385" spans="1:21" customHeight="1" ht="47.25">
      <c r="A385" s="9">
        <v>362</v>
      </c>
      <c r="B385" s="7" t="s">
        <v>113</v>
      </c>
      <c r="C385" s="28"/>
      <c r="D385" s="28"/>
      <c r="E385" s="29"/>
      <c r="F385" s="8" t="s">
        <v>28</v>
      </c>
      <c r="G385" s="8">
        <v>27120</v>
      </c>
      <c r="H385" s="10">
        <v>211391.31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1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"/>
      <c r="U385"/>
    </row>
    <row r="386" spans="1:21" customHeight="1" ht="47.25">
      <c r="A386" s="9">
        <v>363</v>
      </c>
      <c r="B386" s="7" t="s">
        <v>113</v>
      </c>
      <c r="C386" s="28"/>
      <c r="D386" s="28"/>
      <c r="E386" s="29"/>
      <c r="F386" s="8" t="s">
        <v>28</v>
      </c>
      <c r="G386" s="8">
        <v>27121</v>
      </c>
      <c r="H386" s="10">
        <v>0</v>
      </c>
      <c r="I386" s="10">
        <v>0</v>
      </c>
      <c r="J386" s="10">
        <v>21015.79</v>
      </c>
      <c r="K386" s="10">
        <v>0</v>
      </c>
      <c r="L386" s="10">
        <v>0</v>
      </c>
      <c r="M386" s="10">
        <v>0</v>
      </c>
      <c r="N386" s="11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"/>
      <c r="U386"/>
    </row>
    <row r="387" spans="1:21" customHeight="1" ht="47.25">
      <c r="A387" s="9">
        <v>364</v>
      </c>
      <c r="B387" s="7" t="s">
        <v>113</v>
      </c>
      <c r="C387" s="28"/>
      <c r="D387" s="28"/>
      <c r="E387" s="29"/>
      <c r="F387" s="8" t="s">
        <v>28</v>
      </c>
      <c r="G387" s="8">
        <v>27122</v>
      </c>
      <c r="H387" s="10">
        <v>0</v>
      </c>
      <c r="I387" s="10">
        <v>63047.36</v>
      </c>
      <c r="J387" s="10">
        <v>0</v>
      </c>
      <c r="K387" s="10">
        <v>0</v>
      </c>
      <c r="L387" s="10">
        <v>0</v>
      </c>
      <c r="M387" s="10">
        <v>0</v>
      </c>
      <c r="N387" s="11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"/>
      <c r="U387"/>
    </row>
    <row r="388" spans="1:21" customHeight="1" ht="47.25">
      <c r="A388" s="9">
        <v>365</v>
      </c>
      <c r="B388" s="7" t="s">
        <v>113</v>
      </c>
      <c r="C388" s="28"/>
      <c r="D388" s="28"/>
      <c r="E388" s="29"/>
      <c r="F388" s="8" t="s">
        <v>28</v>
      </c>
      <c r="G388" s="8">
        <v>27123</v>
      </c>
      <c r="H388" s="10">
        <v>105695.65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1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"/>
      <c r="U388"/>
    </row>
    <row r="389" spans="1:21" customHeight="1" ht="47.25">
      <c r="A389" s="9">
        <v>366</v>
      </c>
      <c r="B389" s="7" t="s">
        <v>113</v>
      </c>
      <c r="C389" s="28"/>
      <c r="D389" s="28"/>
      <c r="E389" s="29"/>
      <c r="F389" s="8" t="s">
        <v>28</v>
      </c>
      <c r="G389" s="8">
        <v>27124</v>
      </c>
      <c r="H389" s="10">
        <v>0</v>
      </c>
      <c r="I389" s="10">
        <v>0</v>
      </c>
      <c r="J389" s="10">
        <v>21015.79</v>
      </c>
      <c r="K389" s="10">
        <v>0</v>
      </c>
      <c r="L389" s="10">
        <v>0</v>
      </c>
      <c r="M389" s="10">
        <v>0</v>
      </c>
      <c r="N389" s="11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"/>
      <c r="U389"/>
    </row>
    <row r="390" spans="1:21" customHeight="1" ht="47.25">
      <c r="A390" s="9">
        <v>367</v>
      </c>
      <c r="B390" s="7" t="s">
        <v>113</v>
      </c>
      <c r="C390" s="28"/>
      <c r="D390" s="28"/>
      <c r="E390" s="29"/>
      <c r="F390" s="8" t="s">
        <v>28</v>
      </c>
      <c r="G390" s="8">
        <v>27125</v>
      </c>
      <c r="H390" s="10">
        <v>0</v>
      </c>
      <c r="I390" s="10">
        <v>63047.36</v>
      </c>
      <c r="J390" s="10">
        <v>0</v>
      </c>
      <c r="K390" s="10">
        <v>0</v>
      </c>
      <c r="L390" s="10">
        <v>0</v>
      </c>
      <c r="M390" s="10">
        <v>0</v>
      </c>
      <c r="N390" s="11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"/>
      <c r="U390"/>
    </row>
    <row r="391" spans="1:21" customHeight="1" ht="47.25">
      <c r="A391" s="9">
        <v>368</v>
      </c>
      <c r="B391" s="7" t="s">
        <v>113</v>
      </c>
      <c r="C391" s="28"/>
      <c r="D391" s="28"/>
      <c r="E391" s="29"/>
      <c r="F391" s="8" t="s">
        <v>28</v>
      </c>
      <c r="G391" s="8">
        <v>27126</v>
      </c>
      <c r="H391" s="10">
        <v>105695.65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1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"/>
      <c r="U391"/>
    </row>
    <row r="392" spans="1:21" customHeight="1" ht="47.25">
      <c r="A392" s="9">
        <v>369</v>
      </c>
      <c r="B392" s="7" t="s">
        <v>113</v>
      </c>
      <c r="C392" s="28"/>
      <c r="D392" s="28"/>
      <c r="E392" s="29"/>
      <c r="F392" s="8" t="s">
        <v>28</v>
      </c>
      <c r="G392" s="8">
        <v>27127</v>
      </c>
      <c r="H392" s="10">
        <v>0</v>
      </c>
      <c r="I392" s="10">
        <v>0</v>
      </c>
      <c r="J392" s="10">
        <v>21015.79</v>
      </c>
      <c r="K392" s="10">
        <v>0</v>
      </c>
      <c r="L392" s="10">
        <v>0</v>
      </c>
      <c r="M392" s="10">
        <v>0</v>
      </c>
      <c r="N392" s="11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"/>
      <c r="U392"/>
    </row>
    <row r="393" spans="1:21" customHeight="1" ht="47.25">
      <c r="A393" s="9">
        <v>370</v>
      </c>
      <c r="B393" s="7" t="s">
        <v>113</v>
      </c>
      <c r="C393" s="28"/>
      <c r="D393" s="28"/>
      <c r="E393" s="29"/>
      <c r="F393" s="8" t="s">
        <v>28</v>
      </c>
      <c r="G393" s="8">
        <v>27128</v>
      </c>
      <c r="H393" s="10">
        <v>0</v>
      </c>
      <c r="I393" s="10">
        <v>63047.36</v>
      </c>
      <c r="J393" s="10">
        <v>0</v>
      </c>
      <c r="K393" s="10">
        <v>0</v>
      </c>
      <c r="L393" s="10">
        <v>0</v>
      </c>
      <c r="M393" s="10">
        <v>0</v>
      </c>
      <c r="N393" s="11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"/>
      <c r="U393"/>
    </row>
    <row r="394" spans="1:21" customHeight="1" ht="47.25">
      <c r="A394" s="9">
        <v>371</v>
      </c>
      <c r="B394" s="7" t="s">
        <v>113</v>
      </c>
      <c r="C394" s="28"/>
      <c r="D394" s="28"/>
      <c r="E394" s="29"/>
      <c r="F394" s="8" t="s">
        <v>28</v>
      </c>
      <c r="G394" s="8">
        <v>27129</v>
      </c>
      <c r="H394" s="10">
        <v>105695.65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1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"/>
      <c r="U394"/>
    </row>
    <row r="395" spans="1:21" customHeight="1" ht="47.25">
      <c r="A395" s="9"/>
      <c r="B395" s="7" t="s">
        <v>114</v>
      </c>
      <c r="C395" s="28"/>
      <c r="D395" s="28"/>
      <c r="E395" s="29"/>
      <c r="F395" s="8"/>
      <c r="G395" s="8"/>
      <c r="H395" s="10">
        <f>sum(H383:H394)</f>
        <v>528478.26</v>
      </c>
      <c r="I395" s="10">
        <f>sum(I383:I394)</f>
        <v>315236.8</v>
      </c>
      <c r="J395" s="10">
        <f>sum(J383:J394)</f>
        <v>105078.94</v>
      </c>
      <c r="K395" s="10">
        <f>sum(K383:K394)</f>
        <v>0</v>
      </c>
      <c r="L395" s="10">
        <f>sum(L383:L394)</f>
        <v>0</v>
      </c>
      <c r="M395" s="10">
        <f>sum(M383:M394)</f>
        <v>0</v>
      </c>
      <c r="N395" s="10">
        <f>sum(N383:N394)</f>
        <v>0</v>
      </c>
      <c r="O395" s="10">
        <f>sum(O383:O394)</f>
        <v>0</v>
      </c>
      <c r="P395" s="10">
        <f>sum(P383:P394)</f>
        <v>0</v>
      </c>
      <c r="Q395" s="10">
        <f>sum(Q383:Q394)</f>
        <v>0</v>
      </c>
      <c r="R395" s="10">
        <f>sum(R383:R394)</f>
        <v>0</v>
      </c>
      <c r="S395" s="10">
        <f>sum(S383:S394)</f>
        <v>0</v>
      </c>
      <c r="T395" s="1"/>
      <c r="U395"/>
    </row>
    <row r="396" spans="1:21">
      <c r="A396" s="30" t="s">
        <v>115</v>
      </c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1"/>
      <c r="U396"/>
    </row>
    <row r="397" spans="1:21" customHeight="1" ht="47.25">
      <c r="A397" s="9">
        <v>372</v>
      </c>
      <c r="B397" s="7" t="s">
        <v>115</v>
      </c>
      <c r="C397" s="28"/>
      <c r="D397" s="28"/>
      <c r="E397" s="29"/>
      <c r="F397" s="8" t="s">
        <v>116</v>
      </c>
      <c r="G397" s="8" t="s">
        <v>117</v>
      </c>
      <c r="H397" s="10">
        <v>0</v>
      </c>
      <c r="I397" s="10">
        <v>0</v>
      </c>
      <c r="J397" s="10">
        <v>0.01</v>
      </c>
      <c r="K397" s="10">
        <v>0</v>
      </c>
      <c r="L397" s="10">
        <v>0</v>
      </c>
      <c r="M397" s="10">
        <v>0</v>
      </c>
      <c r="N397" s="11">
        <v>0</v>
      </c>
      <c r="O397" s="10">
        <v>0.01</v>
      </c>
      <c r="P397" s="10">
        <v>0</v>
      </c>
      <c r="Q397" s="10">
        <v>0</v>
      </c>
      <c r="R397" s="10">
        <v>0</v>
      </c>
      <c r="S397" s="10">
        <v>0</v>
      </c>
      <c r="T397" s="1"/>
      <c r="U397"/>
    </row>
    <row r="398" spans="1:21" customHeight="1" ht="47.25">
      <c r="A398" s="9">
        <v>373</v>
      </c>
      <c r="B398" s="7" t="s">
        <v>115</v>
      </c>
      <c r="C398" s="28"/>
      <c r="D398" s="28"/>
      <c r="E398" s="29"/>
      <c r="F398" s="8" t="s">
        <v>28</v>
      </c>
      <c r="G398" s="8">
        <v>62574</v>
      </c>
      <c r="H398" s="10">
        <v>0</v>
      </c>
      <c r="I398" s="10">
        <v>0</v>
      </c>
      <c r="J398" s="10">
        <v>184122.37</v>
      </c>
      <c r="K398" s="10">
        <v>0</v>
      </c>
      <c r="L398" s="10">
        <v>0</v>
      </c>
      <c r="M398" s="10">
        <v>0</v>
      </c>
      <c r="N398" s="11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"/>
      <c r="U398"/>
    </row>
    <row r="399" spans="1:21" customHeight="1" ht="47.25">
      <c r="A399" s="9">
        <v>374</v>
      </c>
      <c r="B399" s="7" t="s">
        <v>115</v>
      </c>
      <c r="C399" s="28"/>
      <c r="D399" s="28"/>
      <c r="E399" s="29"/>
      <c r="F399" s="8" t="s">
        <v>28</v>
      </c>
      <c r="G399" s="8">
        <v>62575</v>
      </c>
      <c r="H399" s="10">
        <v>0</v>
      </c>
      <c r="I399" s="10">
        <v>0</v>
      </c>
      <c r="J399" s="10">
        <v>184122.38</v>
      </c>
      <c r="K399" s="10">
        <v>0</v>
      </c>
      <c r="L399" s="10">
        <v>0</v>
      </c>
      <c r="M399" s="10">
        <v>0</v>
      </c>
      <c r="N399" s="11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"/>
      <c r="U399"/>
    </row>
    <row r="400" spans="1:21" customHeight="1" ht="47.25">
      <c r="A400" s="9">
        <v>375</v>
      </c>
      <c r="B400" s="7" t="s">
        <v>115</v>
      </c>
      <c r="C400" s="28"/>
      <c r="D400" s="28"/>
      <c r="E400" s="29"/>
      <c r="F400" s="8" t="s">
        <v>28</v>
      </c>
      <c r="G400" s="8">
        <v>62576</v>
      </c>
      <c r="H400" s="10">
        <v>0</v>
      </c>
      <c r="I400" s="10">
        <v>0</v>
      </c>
      <c r="J400" s="10">
        <v>284926.88</v>
      </c>
      <c r="K400" s="10">
        <v>0</v>
      </c>
      <c r="L400" s="10">
        <v>0</v>
      </c>
      <c r="M400" s="10">
        <v>0</v>
      </c>
      <c r="N400" s="11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"/>
      <c r="U400"/>
    </row>
    <row r="401" spans="1:21" customHeight="1" ht="47.25">
      <c r="A401" s="9">
        <v>376</v>
      </c>
      <c r="B401" s="7" t="s">
        <v>115</v>
      </c>
      <c r="C401" s="28"/>
      <c r="D401" s="28"/>
      <c r="E401" s="29"/>
      <c r="F401" s="8" t="s">
        <v>28</v>
      </c>
      <c r="G401" s="8">
        <v>62577</v>
      </c>
      <c r="H401" s="10">
        <v>0</v>
      </c>
      <c r="I401" s="10">
        <v>0</v>
      </c>
      <c r="J401" s="10">
        <v>35615.86</v>
      </c>
      <c r="K401" s="10">
        <v>0</v>
      </c>
      <c r="L401" s="10">
        <v>0</v>
      </c>
      <c r="M401" s="10">
        <v>0</v>
      </c>
      <c r="N401" s="11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"/>
      <c r="U401"/>
    </row>
    <row r="402" spans="1:21" customHeight="1" ht="47.25">
      <c r="A402" s="9">
        <v>377</v>
      </c>
      <c r="B402" s="7" t="s">
        <v>115</v>
      </c>
      <c r="C402" s="28"/>
      <c r="D402" s="28"/>
      <c r="E402" s="29"/>
      <c r="F402" s="8" t="s">
        <v>28</v>
      </c>
      <c r="G402" s="8">
        <v>62578</v>
      </c>
      <c r="H402" s="10">
        <v>0</v>
      </c>
      <c r="I402" s="10">
        <v>0</v>
      </c>
      <c r="J402" s="10">
        <v>35615.86</v>
      </c>
      <c r="K402" s="10">
        <v>0</v>
      </c>
      <c r="L402" s="10">
        <v>0</v>
      </c>
      <c r="M402" s="10">
        <v>0</v>
      </c>
      <c r="N402" s="11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"/>
      <c r="U402"/>
    </row>
    <row r="403" spans="1:21" customHeight="1" ht="47.25">
      <c r="A403" s="9">
        <v>378</v>
      </c>
      <c r="B403" s="7" t="s">
        <v>115</v>
      </c>
      <c r="C403" s="28"/>
      <c r="D403" s="28"/>
      <c r="E403" s="29"/>
      <c r="F403" s="8" t="s">
        <v>28</v>
      </c>
      <c r="G403" s="8">
        <v>62665</v>
      </c>
      <c r="H403" s="10">
        <v>0</v>
      </c>
      <c r="I403" s="10">
        <v>552367.12</v>
      </c>
      <c r="J403" s="10">
        <v>0</v>
      </c>
      <c r="K403" s="10">
        <v>0</v>
      </c>
      <c r="L403" s="10">
        <v>0</v>
      </c>
      <c r="M403" s="10">
        <v>0</v>
      </c>
      <c r="N403" s="11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"/>
      <c r="U403"/>
    </row>
    <row r="404" spans="1:21" customHeight="1" ht="47.25">
      <c r="A404" s="9">
        <v>379</v>
      </c>
      <c r="B404" s="7" t="s">
        <v>115</v>
      </c>
      <c r="C404" s="28"/>
      <c r="D404" s="28"/>
      <c r="E404" s="29"/>
      <c r="F404" s="8" t="s">
        <v>28</v>
      </c>
      <c r="G404" s="8">
        <v>62666</v>
      </c>
      <c r="H404" s="10">
        <v>0</v>
      </c>
      <c r="I404" s="10">
        <v>552367.12</v>
      </c>
      <c r="J404" s="10">
        <v>0</v>
      </c>
      <c r="K404" s="10">
        <v>0</v>
      </c>
      <c r="L404" s="10">
        <v>0</v>
      </c>
      <c r="M404" s="10">
        <v>0</v>
      </c>
      <c r="N404" s="11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"/>
      <c r="U404"/>
    </row>
    <row r="405" spans="1:21" customHeight="1" ht="47.25">
      <c r="A405" s="9">
        <v>380</v>
      </c>
      <c r="B405" s="7" t="s">
        <v>115</v>
      </c>
      <c r="C405" s="28"/>
      <c r="D405" s="28"/>
      <c r="E405" s="29"/>
      <c r="F405" s="8" t="s">
        <v>28</v>
      </c>
      <c r="G405" s="8">
        <v>62667</v>
      </c>
      <c r="H405" s="10">
        <v>0</v>
      </c>
      <c r="I405" s="10">
        <v>854780.64</v>
      </c>
      <c r="J405" s="10">
        <v>0</v>
      </c>
      <c r="K405" s="10">
        <v>0</v>
      </c>
      <c r="L405" s="10">
        <v>0</v>
      </c>
      <c r="M405" s="10">
        <v>0</v>
      </c>
      <c r="N405" s="11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"/>
      <c r="U405"/>
    </row>
    <row r="406" spans="1:21" customHeight="1" ht="47.25">
      <c r="A406" s="9">
        <v>381</v>
      </c>
      <c r="B406" s="7" t="s">
        <v>115</v>
      </c>
      <c r="C406" s="28"/>
      <c r="D406" s="28"/>
      <c r="E406" s="29"/>
      <c r="F406" s="8" t="s">
        <v>28</v>
      </c>
      <c r="G406" s="8">
        <v>62668</v>
      </c>
      <c r="H406" s="10">
        <v>0</v>
      </c>
      <c r="I406" s="10">
        <v>106847.58</v>
      </c>
      <c r="J406" s="10">
        <v>0</v>
      </c>
      <c r="K406" s="10">
        <v>0</v>
      </c>
      <c r="L406" s="10">
        <v>0</v>
      </c>
      <c r="M406" s="10">
        <v>0</v>
      </c>
      <c r="N406" s="11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"/>
      <c r="U406"/>
    </row>
    <row r="407" spans="1:21" customHeight="1" ht="47.25">
      <c r="A407" s="9">
        <v>382</v>
      </c>
      <c r="B407" s="7" t="s">
        <v>115</v>
      </c>
      <c r="C407" s="28"/>
      <c r="D407" s="28"/>
      <c r="E407" s="29"/>
      <c r="F407" s="8" t="s">
        <v>28</v>
      </c>
      <c r="G407" s="8">
        <v>62669</v>
      </c>
      <c r="H407" s="10">
        <v>0</v>
      </c>
      <c r="I407" s="10">
        <v>106847.58</v>
      </c>
      <c r="J407" s="10">
        <v>0</v>
      </c>
      <c r="K407" s="10">
        <v>0</v>
      </c>
      <c r="L407" s="10">
        <v>0</v>
      </c>
      <c r="M407" s="10">
        <v>0</v>
      </c>
      <c r="N407" s="11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"/>
      <c r="U407"/>
    </row>
    <row r="408" spans="1:21" customHeight="1" ht="47.25">
      <c r="A408" s="9">
        <v>383</v>
      </c>
      <c r="B408" s="7" t="s">
        <v>115</v>
      </c>
      <c r="C408" s="28"/>
      <c r="D408" s="28"/>
      <c r="E408" s="29"/>
      <c r="F408" s="8" t="s">
        <v>28</v>
      </c>
      <c r="G408" s="8">
        <v>62671</v>
      </c>
      <c r="H408" s="10">
        <v>926015.01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1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"/>
      <c r="U408"/>
    </row>
    <row r="409" spans="1:21" customHeight="1" ht="47.25">
      <c r="A409" s="9">
        <v>384</v>
      </c>
      <c r="B409" s="7" t="s">
        <v>115</v>
      </c>
      <c r="C409" s="28"/>
      <c r="D409" s="28"/>
      <c r="E409" s="29"/>
      <c r="F409" s="8" t="s">
        <v>28</v>
      </c>
      <c r="G409" s="8">
        <v>62672</v>
      </c>
      <c r="H409" s="10">
        <v>926015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1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"/>
      <c r="U409"/>
    </row>
    <row r="410" spans="1:21" customHeight="1" ht="47.25">
      <c r="A410" s="9">
        <v>385</v>
      </c>
      <c r="B410" s="7" t="s">
        <v>115</v>
      </c>
      <c r="C410" s="28"/>
      <c r="D410" s="28"/>
      <c r="E410" s="29"/>
      <c r="F410" s="8" t="s">
        <v>28</v>
      </c>
      <c r="G410" s="8">
        <v>62673</v>
      </c>
      <c r="H410" s="10">
        <v>1432995.68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1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"/>
      <c r="U410"/>
    </row>
    <row r="411" spans="1:21" customHeight="1" ht="47.25">
      <c r="A411" s="9">
        <v>386</v>
      </c>
      <c r="B411" s="7" t="s">
        <v>115</v>
      </c>
      <c r="C411" s="28"/>
      <c r="D411" s="28"/>
      <c r="E411" s="29"/>
      <c r="F411" s="8" t="s">
        <v>28</v>
      </c>
      <c r="G411" s="8">
        <v>62674</v>
      </c>
      <c r="H411" s="10">
        <v>179124.46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1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"/>
      <c r="U411"/>
    </row>
    <row r="412" spans="1:21" customHeight="1" ht="47.25">
      <c r="A412" s="9">
        <v>387</v>
      </c>
      <c r="B412" s="7" t="s">
        <v>115</v>
      </c>
      <c r="C412" s="28"/>
      <c r="D412" s="28"/>
      <c r="E412" s="29"/>
      <c r="F412" s="8" t="s">
        <v>28</v>
      </c>
      <c r="G412" s="8">
        <v>62675</v>
      </c>
      <c r="H412" s="10">
        <v>179124.46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1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"/>
      <c r="U412"/>
    </row>
    <row r="413" spans="1:21" customHeight="1" ht="47.25">
      <c r="A413" s="9">
        <v>388</v>
      </c>
      <c r="B413" s="7" t="s">
        <v>115</v>
      </c>
      <c r="C413" s="28"/>
      <c r="D413" s="28"/>
      <c r="E413" s="29"/>
      <c r="F413" s="8" t="s">
        <v>30</v>
      </c>
      <c r="G413" s="8">
        <v>63704</v>
      </c>
      <c r="H413" s="10">
        <v>1060721.27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1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"/>
      <c r="U413"/>
    </row>
    <row r="414" spans="1:21" customHeight="1" ht="47.25">
      <c r="A414" s="9">
        <v>389</v>
      </c>
      <c r="B414" s="7" t="s">
        <v>115</v>
      </c>
      <c r="C414" s="28"/>
      <c r="D414" s="28"/>
      <c r="E414" s="29"/>
      <c r="F414" s="8" t="s">
        <v>30</v>
      </c>
      <c r="G414" s="8">
        <v>63705</v>
      </c>
      <c r="H414" s="10">
        <v>0</v>
      </c>
      <c r="I414" s="10">
        <v>632719.28</v>
      </c>
      <c r="J414" s="10">
        <v>0</v>
      </c>
      <c r="K414" s="10">
        <v>0</v>
      </c>
      <c r="L414" s="10">
        <v>0</v>
      </c>
      <c r="M414" s="10">
        <v>0</v>
      </c>
      <c r="N414" s="11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"/>
      <c r="U414"/>
    </row>
    <row r="415" spans="1:21" customHeight="1" ht="47.25">
      <c r="A415" s="9">
        <v>390</v>
      </c>
      <c r="B415" s="7" t="s">
        <v>115</v>
      </c>
      <c r="C415" s="28"/>
      <c r="D415" s="28"/>
      <c r="E415" s="29"/>
      <c r="F415" s="8" t="s">
        <v>30</v>
      </c>
      <c r="G415" s="8">
        <v>63706</v>
      </c>
      <c r="H415" s="10">
        <v>0</v>
      </c>
      <c r="I415" s="10">
        <v>0</v>
      </c>
      <c r="J415" s="10">
        <v>210906.43</v>
      </c>
      <c r="K415" s="10">
        <v>0</v>
      </c>
      <c r="L415" s="10">
        <v>0</v>
      </c>
      <c r="M415" s="10">
        <v>0</v>
      </c>
      <c r="N415" s="11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"/>
      <c r="U415"/>
    </row>
    <row r="416" spans="1:21" customHeight="1" ht="47.25">
      <c r="A416" s="9">
        <v>391</v>
      </c>
      <c r="B416" s="7" t="s">
        <v>115</v>
      </c>
      <c r="C416" s="28"/>
      <c r="D416" s="28"/>
      <c r="E416" s="29"/>
      <c r="F416" s="8" t="s">
        <v>94</v>
      </c>
      <c r="G416" s="8">
        <v>65055</v>
      </c>
      <c r="H416" s="10">
        <v>0</v>
      </c>
      <c r="I416" s="10">
        <v>0.01</v>
      </c>
      <c r="J416" s="10">
        <v>0</v>
      </c>
      <c r="K416" s="10">
        <v>0</v>
      </c>
      <c r="L416" s="10">
        <v>0</v>
      </c>
      <c r="M416" s="10">
        <v>0</v>
      </c>
      <c r="N416" s="11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"/>
      <c r="U416"/>
    </row>
    <row r="417" spans="1:21" customHeight="1" ht="47.25">
      <c r="A417" s="9">
        <v>392</v>
      </c>
      <c r="B417" s="7" t="s">
        <v>115</v>
      </c>
      <c r="C417" s="28"/>
      <c r="D417" s="28"/>
      <c r="E417" s="29"/>
      <c r="F417" s="8" t="s">
        <v>99</v>
      </c>
      <c r="G417" s="8">
        <v>67213</v>
      </c>
      <c r="H417" s="10">
        <v>0</v>
      </c>
      <c r="I417" s="10">
        <v>0</v>
      </c>
      <c r="J417" s="10">
        <v>0.01</v>
      </c>
      <c r="K417" s="10">
        <v>0</v>
      </c>
      <c r="L417" s="10">
        <v>0</v>
      </c>
      <c r="M417" s="10">
        <v>0</v>
      </c>
      <c r="N417" s="11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"/>
      <c r="U417"/>
    </row>
    <row r="418" spans="1:21" customHeight="1" ht="47.25">
      <c r="A418" s="9"/>
      <c r="B418" s="7" t="s">
        <v>118</v>
      </c>
      <c r="C418" s="28"/>
      <c r="D418" s="28"/>
      <c r="E418" s="29"/>
      <c r="F418" s="8"/>
      <c r="G418" s="8"/>
      <c r="H418" s="10">
        <f>sum(H397:H417)</f>
        <v>4703995.88</v>
      </c>
      <c r="I418" s="10">
        <f>sum(I397:I417)</f>
        <v>2805929.33</v>
      </c>
      <c r="J418" s="10">
        <f>sum(J397:J417)</f>
        <v>935309.8</v>
      </c>
      <c r="K418" s="10">
        <f>sum(K397:K417)</f>
        <v>0</v>
      </c>
      <c r="L418" s="10">
        <f>sum(L397:L417)</f>
        <v>0</v>
      </c>
      <c r="M418" s="10">
        <f>sum(M397:M417)</f>
        <v>0</v>
      </c>
      <c r="N418" s="10">
        <f>sum(N397:N417)</f>
        <v>0</v>
      </c>
      <c r="O418" s="10">
        <f>sum(O397:O417)</f>
        <v>0.01</v>
      </c>
      <c r="P418" s="10">
        <f>sum(P397:P417)</f>
        <v>0</v>
      </c>
      <c r="Q418" s="10">
        <f>sum(Q397:Q417)</f>
        <v>0</v>
      </c>
      <c r="R418" s="10">
        <f>sum(R397:R417)</f>
        <v>0</v>
      </c>
      <c r="S418" s="10">
        <f>sum(S397:S417)</f>
        <v>0</v>
      </c>
      <c r="T418" s="1"/>
      <c r="U418"/>
    </row>
    <row r="419" spans="1:21">
      <c r="A419" s="30" t="s">
        <v>119</v>
      </c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1"/>
      <c r="U419"/>
    </row>
    <row r="420" spans="1:21" customHeight="1" ht="31.5">
      <c r="A420" s="9">
        <v>393</v>
      </c>
      <c r="B420" s="7" t="s">
        <v>119</v>
      </c>
      <c r="C420" s="28"/>
      <c r="D420" s="28"/>
      <c r="E420" s="29"/>
      <c r="F420" s="8" t="s">
        <v>106</v>
      </c>
      <c r="G420" s="8">
        <v>28496</v>
      </c>
      <c r="H420" s="10">
        <v>0</v>
      </c>
      <c r="I420" s="10">
        <v>505684.5</v>
      </c>
      <c r="J420" s="10">
        <v>0</v>
      </c>
      <c r="K420" s="10">
        <v>0</v>
      </c>
      <c r="L420" s="10">
        <v>0</v>
      </c>
      <c r="M420" s="10">
        <v>0</v>
      </c>
      <c r="N420" s="11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"/>
      <c r="U420"/>
    </row>
    <row r="421" spans="1:21" customHeight="1" ht="31.5">
      <c r="A421" s="9">
        <v>394</v>
      </c>
      <c r="B421" s="7" t="s">
        <v>119</v>
      </c>
      <c r="C421" s="28"/>
      <c r="D421" s="28"/>
      <c r="E421" s="29"/>
      <c r="F421" s="8" t="s">
        <v>106</v>
      </c>
      <c r="G421" s="8">
        <v>28497</v>
      </c>
      <c r="H421" s="10">
        <v>847754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1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"/>
      <c r="U421"/>
    </row>
    <row r="422" spans="1:21" customHeight="1" ht="31.5">
      <c r="A422" s="9">
        <v>395</v>
      </c>
      <c r="B422" s="7" t="s">
        <v>119</v>
      </c>
      <c r="C422" s="28"/>
      <c r="D422" s="28"/>
      <c r="E422" s="29"/>
      <c r="F422" s="8" t="s">
        <v>106</v>
      </c>
      <c r="G422" s="8">
        <v>28498</v>
      </c>
      <c r="H422" s="10">
        <v>0</v>
      </c>
      <c r="I422" s="10">
        <v>0</v>
      </c>
      <c r="J422" s="10">
        <v>168561.5</v>
      </c>
      <c r="K422" s="10">
        <v>0</v>
      </c>
      <c r="L422" s="10">
        <v>0</v>
      </c>
      <c r="M422" s="10">
        <v>0</v>
      </c>
      <c r="N422" s="11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"/>
      <c r="U422"/>
    </row>
    <row r="423" spans="1:21" customHeight="1" ht="31.5">
      <c r="A423" s="9">
        <v>396</v>
      </c>
      <c r="B423" s="7" t="s">
        <v>119</v>
      </c>
      <c r="C423" s="28"/>
      <c r="D423" s="28"/>
      <c r="E423" s="29"/>
      <c r="F423" s="8" t="s">
        <v>106</v>
      </c>
      <c r="G423" s="8">
        <v>28499</v>
      </c>
      <c r="H423" s="10">
        <v>1219830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1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"/>
      <c r="U423"/>
    </row>
    <row r="424" spans="1:21" customHeight="1" ht="31.5">
      <c r="A424" s="9">
        <v>397</v>
      </c>
      <c r="B424" s="7" t="s">
        <v>119</v>
      </c>
      <c r="C424" s="28"/>
      <c r="D424" s="28"/>
      <c r="E424" s="29"/>
      <c r="F424" s="8" t="s">
        <v>106</v>
      </c>
      <c r="G424" s="8">
        <v>28500</v>
      </c>
      <c r="H424" s="10">
        <v>0</v>
      </c>
      <c r="I424" s="10">
        <v>0</v>
      </c>
      <c r="J424" s="10">
        <v>242542.5</v>
      </c>
      <c r="K424" s="10">
        <v>0</v>
      </c>
      <c r="L424" s="10">
        <v>0</v>
      </c>
      <c r="M424" s="10">
        <v>0</v>
      </c>
      <c r="N424" s="11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"/>
      <c r="U424"/>
    </row>
    <row r="425" spans="1:21" customHeight="1" ht="31.5">
      <c r="A425" s="9">
        <v>398</v>
      </c>
      <c r="B425" s="7" t="s">
        <v>119</v>
      </c>
      <c r="C425" s="28"/>
      <c r="D425" s="28"/>
      <c r="E425" s="29"/>
      <c r="F425" s="8" t="s">
        <v>106</v>
      </c>
      <c r="G425" s="8">
        <v>28501</v>
      </c>
      <c r="H425" s="10">
        <v>0</v>
      </c>
      <c r="I425" s="10">
        <v>727627.5</v>
      </c>
      <c r="J425" s="10">
        <v>0</v>
      </c>
      <c r="K425" s="10">
        <v>0</v>
      </c>
      <c r="L425" s="10">
        <v>0</v>
      </c>
      <c r="M425" s="10">
        <v>0</v>
      </c>
      <c r="N425" s="11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"/>
      <c r="U425"/>
    </row>
    <row r="426" spans="1:21" customHeight="1" ht="31.5">
      <c r="A426" s="9">
        <v>399</v>
      </c>
      <c r="B426" s="7" t="s">
        <v>119</v>
      </c>
      <c r="C426" s="28"/>
      <c r="D426" s="28"/>
      <c r="E426" s="29"/>
      <c r="F426" s="8" t="s">
        <v>106</v>
      </c>
      <c r="G426" s="8">
        <v>28502</v>
      </c>
      <c r="H426" s="10">
        <v>0</v>
      </c>
      <c r="I426" s="10">
        <v>213206.17</v>
      </c>
      <c r="J426" s="10">
        <v>0</v>
      </c>
      <c r="K426" s="10">
        <v>0</v>
      </c>
      <c r="L426" s="10">
        <v>0</v>
      </c>
      <c r="M426" s="10">
        <v>0</v>
      </c>
      <c r="N426" s="11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"/>
      <c r="U426"/>
    </row>
    <row r="427" spans="1:21" customHeight="1" ht="31.5">
      <c r="A427" s="9">
        <v>400</v>
      </c>
      <c r="B427" s="7" t="s">
        <v>119</v>
      </c>
      <c r="C427" s="28"/>
      <c r="D427" s="28"/>
      <c r="E427" s="29"/>
      <c r="F427" s="8" t="s">
        <v>106</v>
      </c>
      <c r="G427" s="8">
        <v>28503</v>
      </c>
      <c r="H427" s="10">
        <v>0</v>
      </c>
      <c r="I427" s="10">
        <v>0</v>
      </c>
      <c r="J427" s="10">
        <v>71068.71</v>
      </c>
      <c r="K427" s="10">
        <v>0</v>
      </c>
      <c r="L427" s="10">
        <v>0</v>
      </c>
      <c r="M427" s="10">
        <v>0</v>
      </c>
      <c r="N427" s="11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"/>
      <c r="U427"/>
    </row>
    <row r="428" spans="1:21" customHeight="1" ht="31.5">
      <c r="A428" s="9">
        <v>401</v>
      </c>
      <c r="B428" s="7" t="s">
        <v>119</v>
      </c>
      <c r="C428" s="28"/>
      <c r="D428" s="28"/>
      <c r="E428" s="29"/>
      <c r="F428" s="8" t="s">
        <v>106</v>
      </c>
      <c r="G428" s="8">
        <v>28504</v>
      </c>
      <c r="H428" s="10">
        <v>357429.13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1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"/>
      <c r="U428"/>
    </row>
    <row r="429" spans="1:21" customHeight="1" ht="31.5">
      <c r="A429" s="9">
        <v>402</v>
      </c>
      <c r="B429" s="7" t="s">
        <v>119</v>
      </c>
      <c r="C429" s="28"/>
      <c r="D429" s="28"/>
      <c r="E429" s="29"/>
      <c r="F429" s="8" t="s">
        <v>106</v>
      </c>
      <c r="G429" s="8">
        <v>28505</v>
      </c>
      <c r="H429" s="10">
        <v>0</v>
      </c>
      <c r="I429" s="10">
        <v>121832.08</v>
      </c>
      <c r="J429" s="10">
        <v>0</v>
      </c>
      <c r="K429" s="10">
        <v>0</v>
      </c>
      <c r="L429" s="10">
        <v>0</v>
      </c>
      <c r="M429" s="10">
        <v>0</v>
      </c>
      <c r="N429" s="11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"/>
      <c r="U429"/>
    </row>
    <row r="430" spans="1:21" customHeight="1" ht="31.5">
      <c r="A430" s="9">
        <v>403</v>
      </c>
      <c r="B430" s="7" t="s">
        <v>119</v>
      </c>
      <c r="C430" s="28"/>
      <c r="D430" s="28"/>
      <c r="E430" s="29"/>
      <c r="F430" s="8" t="s">
        <v>106</v>
      </c>
      <c r="G430" s="8">
        <v>28506</v>
      </c>
      <c r="H430" s="10">
        <v>0</v>
      </c>
      <c r="I430" s="10">
        <v>0</v>
      </c>
      <c r="J430" s="10">
        <v>40610.7</v>
      </c>
      <c r="K430" s="10">
        <v>0</v>
      </c>
      <c r="L430" s="10">
        <v>0</v>
      </c>
      <c r="M430" s="10">
        <v>0</v>
      </c>
      <c r="N430" s="11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"/>
      <c r="U430"/>
    </row>
    <row r="431" spans="1:21" customHeight="1" ht="31.5">
      <c r="A431" s="9">
        <v>404</v>
      </c>
      <c r="B431" s="7" t="s">
        <v>119</v>
      </c>
      <c r="C431" s="28"/>
      <c r="D431" s="28"/>
      <c r="E431" s="29"/>
      <c r="F431" s="8" t="s">
        <v>106</v>
      </c>
      <c r="G431" s="8">
        <v>28507</v>
      </c>
      <c r="H431" s="10">
        <v>204245.21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1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"/>
      <c r="U431"/>
    </row>
    <row r="432" spans="1:21" customHeight="1" ht="31.5">
      <c r="A432" s="9">
        <v>405</v>
      </c>
      <c r="B432" s="7" t="s">
        <v>119</v>
      </c>
      <c r="C432" s="28"/>
      <c r="D432" s="28"/>
      <c r="E432" s="29"/>
      <c r="F432" s="8" t="s">
        <v>106</v>
      </c>
      <c r="G432" s="8">
        <v>28508</v>
      </c>
      <c r="H432" s="10">
        <v>0</v>
      </c>
      <c r="I432" s="10">
        <v>121832.08</v>
      </c>
      <c r="J432" s="10">
        <v>0</v>
      </c>
      <c r="K432" s="10">
        <v>0</v>
      </c>
      <c r="L432" s="10">
        <v>0</v>
      </c>
      <c r="M432" s="10">
        <v>0</v>
      </c>
      <c r="N432" s="11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"/>
      <c r="U432"/>
    </row>
    <row r="433" spans="1:21" customHeight="1" ht="31.5">
      <c r="A433" s="9">
        <v>406</v>
      </c>
      <c r="B433" s="7" t="s">
        <v>119</v>
      </c>
      <c r="C433" s="28"/>
      <c r="D433" s="28"/>
      <c r="E433" s="29"/>
      <c r="F433" s="8" t="s">
        <v>106</v>
      </c>
      <c r="G433" s="8">
        <v>28509</v>
      </c>
      <c r="H433" s="10">
        <v>0</v>
      </c>
      <c r="I433" s="10">
        <v>0</v>
      </c>
      <c r="J433" s="10">
        <v>40610.7</v>
      </c>
      <c r="K433" s="10">
        <v>0</v>
      </c>
      <c r="L433" s="10">
        <v>0</v>
      </c>
      <c r="M433" s="10">
        <v>0</v>
      </c>
      <c r="N433" s="11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"/>
      <c r="U433"/>
    </row>
    <row r="434" spans="1:21" customHeight="1" ht="31.5">
      <c r="A434" s="9">
        <v>407</v>
      </c>
      <c r="B434" s="7" t="s">
        <v>119</v>
      </c>
      <c r="C434" s="28"/>
      <c r="D434" s="28"/>
      <c r="E434" s="29"/>
      <c r="F434" s="8" t="s">
        <v>106</v>
      </c>
      <c r="G434" s="8">
        <v>28510</v>
      </c>
      <c r="H434" s="10">
        <v>204245.22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1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"/>
      <c r="U434"/>
    </row>
    <row r="435" spans="1:21" customHeight="1" ht="47.25">
      <c r="A435" s="9"/>
      <c r="B435" s="7" t="s">
        <v>120</v>
      </c>
      <c r="C435" s="28"/>
      <c r="D435" s="28"/>
      <c r="E435" s="29"/>
      <c r="F435" s="8"/>
      <c r="G435" s="8"/>
      <c r="H435" s="10">
        <f>sum(H420:H434)</f>
        <v>2833503.56</v>
      </c>
      <c r="I435" s="10">
        <f>sum(I420:I434)</f>
        <v>1690182.33</v>
      </c>
      <c r="J435" s="10">
        <f>sum(J420:J434)</f>
        <v>563394.11</v>
      </c>
      <c r="K435" s="10">
        <f>sum(K420:K434)</f>
        <v>0</v>
      </c>
      <c r="L435" s="10">
        <f>sum(L420:L434)</f>
        <v>0</v>
      </c>
      <c r="M435" s="10">
        <f>sum(M420:M434)</f>
        <v>0</v>
      </c>
      <c r="N435" s="10">
        <f>sum(N420:N434)</f>
        <v>0</v>
      </c>
      <c r="O435" s="10">
        <f>sum(O420:O434)</f>
        <v>0</v>
      </c>
      <c r="P435" s="10">
        <f>sum(P420:P434)</f>
        <v>0</v>
      </c>
      <c r="Q435" s="10">
        <f>sum(Q420:Q434)</f>
        <v>0</v>
      </c>
      <c r="R435" s="10">
        <f>sum(R420:R434)</f>
        <v>0</v>
      </c>
      <c r="S435" s="10">
        <f>sum(S420:S434)</f>
        <v>0</v>
      </c>
      <c r="T435" s="1"/>
      <c r="U435"/>
    </row>
    <row r="436" spans="1:21">
      <c r="A436" s="30" t="s">
        <v>121</v>
      </c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1"/>
      <c r="U436"/>
    </row>
    <row r="437" spans="1:21" customHeight="1" ht="31.5">
      <c r="A437" s="9">
        <v>408</v>
      </c>
      <c r="B437" s="7" t="s">
        <v>121</v>
      </c>
      <c r="C437" s="28"/>
      <c r="D437" s="28"/>
      <c r="E437" s="29"/>
      <c r="F437" s="8" t="s">
        <v>71</v>
      </c>
      <c r="G437" s="8" t="s">
        <v>122</v>
      </c>
      <c r="H437" s="10">
        <v>0</v>
      </c>
      <c r="I437" s="10">
        <v>0</v>
      </c>
      <c r="J437" s="10">
        <v>15000</v>
      </c>
      <c r="K437" s="10">
        <v>0</v>
      </c>
      <c r="L437" s="10">
        <v>0</v>
      </c>
      <c r="M437" s="10">
        <v>0</v>
      </c>
      <c r="N437" s="11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"/>
      <c r="U437"/>
    </row>
    <row r="438" spans="1:21" customHeight="1" ht="31.5">
      <c r="A438" s="9">
        <v>409</v>
      </c>
      <c r="B438" s="7" t="s">
        <v>121</v>
      </c>
      <c r="C438" s="28"/>
      <c r="D438" s="28"/>
      <c r="E438" s="29"/>
      <c r="F438" s="8" t="s">
        <v>71</v>
      </c>
      <c r="G438" s="8" t="s">
        <v>123</v>
      </c>
      <c r="H438" s="10">
        <v>0</v>
      </c>
      <c r="I438" s="10">
        <v>0</v>
      </c>
      <c r="J438" s="10">
        <v>10000</v>
      </c>
      <c r="K438" s="10">
        <v>0</v>
      </c>
      <c r="L438" s="10">
        <v>0</v>
      </c>
      <c r="M438" s="10">
        <v>0</v>
      </c>
      <c r="N438" s="11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"/>
      <c r="U438"/>
    </row>
    <row r="439" spans="1:21" customHeight="1" ht="31.5">
      <c r="A439" s="9">
        <v>410</v>
      </c>
      <c r="B439" s="7" t="s">
        <v>121</v>
      </c>
      <c r="C439" s="28"/>
      <c r="D439" s="28"/>
      <c r="E439" s="29"/>
      <c r="F439" s="8" t="s">
        <v>73</v>
      </c>
      <c r="G439" s="8" t="s">
        <v>124</v>
      </c>
      <c r="H439" s="10">
        <v>0</v>
      </c>
      <c r="I439" s="10">
        <v>0</v>
      </c>
      <c r="J439" s="10">
        <v>10000</v>
      </c>
      <c r="K439" s="10">
        <v>0</v>
      </c>
      <c r="L439" s="10">
        <v>0</v>
      </c>
      <c r="M439" s="10">
        <v>0</v>
      </c>
      <c r="N439" s="11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"/>
      <c r="U439"/>
    </row>
    <row r="440" spans="1:21" customHeight="1" ht="31.5">
      <c r="A440" s="9">
        <v>411</v>
      </c>
      <c r="B440" s="7" t="s">
        <v>121</v>
      </c>
      <c r="C440" s="28"/>
      <c r="D440" s="28"/>
      <c r="E440" s="29"/>
      <c r="F440" s="8" t="s">
        <v>125</v>
      </c>
      <c r="G440" s="8" t="s">
        <v>126</v>
      </c>
      <c r="H440" s="10">
        <v>10000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1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"/>
      <c r="U440"/>
    </row>
    <row r="441" spans="1:21" customHeight="1" ht="31.5">
      <c r="A441" s="9">
        <v>412</v>
      </c>
      <c r="B441" s="7" t="s">
        <v>121</v>
      </c>
      <c r="C441" s="28"/>
      <c r="D441" s="28"/>
      <c r="E441" s="29"/>
      <c r="F441" s="8" t="s">
        <v>125</v>
      </c>
      <c r="G441" s="8" t="s">
        <v>127</v>
      </c>
      <c r="H441" s="10">
        <v>8000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1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"/>
      <c r="U441"/>
    </row>
    <row r="442" spans="1:21" customHeight="1" ht="31.5">
      <c r="A442" s="9">
        <v>413</v>
      </c>
      <c r="B442" s="7" t="s">
        <v>121</v>
      </c>
      <c r="C442" s="28"/>
      <c r="D442" s="28"/>
      <c r="E442" s="29"/>
      <c r="F442" s="8" t="s">
        <v>125</v>
      </c>
      <c r="G442" s="8" t="s">
        <v>128</v>
      </c>
      <c r="H442" s="10">
        <v>0</v>
      </c>
      <c r="I442" s="10">
        <v>0</v>
      </c>
      <c r="J442" s="10">
        <v>10000</v>
      </c>
      <c r="K442" s="10">
        <v>0</v>
      </c>
      <c r="L442" s="10">
        <v>0</v>
      </c>
      <c r="M442" s="10">
        <v>0</v>
      </c>
      <c r="N442" s="11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"/>
      <c r="U442"/>
    </row>
    <row r="443" spans="1:21" customHeight="1" ht="31.5">
      <c r="A443" s="9">
        <v>414</v>
      </c>
      <c r="B443" s="7" t="s">
        <v>121</v>
      </c>
      <c r="C443" s="28"/>
      <c r="D443" s="28"/>
      <c r="E443" s="29"/>
      <c r="F443" s="8" t="s">
        <v>125</v>
      </c>
      <c r="G443" s="8" t="s">
        <v>129</v>
      </c>
      <c r="H443" s="10">
        <v>0</v>
      </c>
      <c r="I443" s="10">
        <v>0</v>
      </c>
      <c r="J443" s="10">
        <v>8000</v>
      </c>
      <c r="K443" s="10">
        <v>0</v>
      </c>
      <c r="L443" s="10">
        <v>0</v>
      </c>
      <c r="M443" s="10">
        <v>0</v>
      </c>
      <c r="N443" s="11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"/>
      <c r="U443"/>
    </row>
    <row r="444" spans="1:21" customHeight="1" ht="31.5">
      <c r="A444" s="9">
        <v>415</v>
      </c>
      <c r="B444" s="7" t="s">
        <v>121</v>
      </c>
      <c r="C444" s="28"/>
      <c r="D444" s="28"/>
      <c r="E444" s="29"/>
      <c r="F444" s="8" t="s">
        <v>130</v>
      </c>
      <c r="G444" s="8">
        <v>72191</v>
      </c>
      <c r="H444" s="10">
        <v>0</v>
      </c>
      <c r="I444" s="10">
        <v>0</v>
      </c>
      <c r="J444" s="10">
        <v>15000</v>
      </c>
      <c r="K444" s="10">
        <v>0</v>
      </c>
      <c r="L444" s="10">
        <v>0</v>
      </c>
      <c r="M444" s="10">
        <v>0</v>
      </c>
      <c r="N444" s="11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"/>
      <c r="U444"/>
    </row>
    <row r="445" spans="1:21" customHeight="1" ht="31.5">
      <c r="A445" s="9">
        <v>416</v>
      </c>
      <c r="B445" s="7" t="s">
        <v>121</v>
      </c>
      <c r="C445" s="28"/>
      <c r="D445" s="28"/>
      <c r="E445" s="29"/>
      <c r="F445" s="8" t="s">
        <v>131</v>
      </c>
      <c r="G445" s="8">
        <v>72192</v>
      </c>
      <c r="H445" s="10">
        <v>0</v>
      </c>
      <c r="I445" s="10">
        <v>0</v>
      </c>
      <c r="J445" s="10">
        <v>8000</v>
      </c>
      <c r="K445" s="10">
        <v>0</v>
      </c>
      <c r="L445" s="10">
        <v>0</v>
      </c>
      <c r="M445" s="10">
        <v>0</v>
      </c>
      <c r="N445" s="11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"/>
      <c r="U445"/>
    </row>
    <row r="446" spans="1:21" customHeight="1" ht="31.5">
      <c r="A446" s="9">
        <v>417</v>
      </c>
      <c r="B446" s="7" t="s">
        <v>121</v>
      </c>
      <c r="C446" s="28"/>
      <c r="D446" s="28"/>
      <c r="E446" s="29"/>
      <c r="F446" s="8" t="s">
        <v>131</v>
      </c>
      <c r="G446" s="8">
        <v>73434</v>
      </c>
      <c r="H446" s="10">
        <v>0</v>
      </c>
      <c r="I446" s="10">
        <v>0</v>
      </c>
      <c r="J446" s="10">
        <v>10000</v>
      </c>
      <c r="K446" s="10">
        <v>0</v>
      </c>
      <c r="L446" s="10">
        <v>0</v>
      </c>
      <c r="M446" s="10">
        <v>0</v>
      </c>
      <c r="N446" s="11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"/>
      <c r="U446"/>
    </row>
    <row r="447" spans="1:21" customHeight="1" ht="31.5">
      <c r="A447" s="9">
        <v>418</v>
      </c>
      <c r="B447" s="7" t="s">
        <v>121</v>
      </c>
      <c r="C447" s="28"/>
      <c r="D447" s="28"/>
      <c r="E447" s="29"/>
      <c r="F447" s="8" t="s">
        <v>131</v>
      </c>
      <c r="G447" s="8">
        <v>73437</v>
      </c>
      <c r="H447" s="10">
        <v>0</v>
      </c>
      <c r="I447" s="10">
        <v>0</v>
      </c>
      <c r="J447" s="10">
        <v>15000</v>
      </c>
      <c r="K447" s="10">
        <v>0</v>
      </c>
      <c r="L447" s="10">
        <v>0</v>
      </c>
      <c r="M447" s="10">
        <v>0</v>
      </c>
      <c r="N447" s="11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"/>
      <c r="U447"/>
    </row>
    <row r="448" spans="1:21" customHeight="1" ht="31.5">
      <c r="A448" s="9">
        <v>419</v>
      </c>
      <c r="B448" s="7" t="s">
        <v>121</v>
      </c>
      <c r="C448" s="28"/>
      <c r="D448" s="28"/>
      <c r="E448" s="29"/>
      <c r="F448" s="8" t="s">
        <v>131</v>
      </c>
      <c r="G448" s="8">
        <v>73440</v>
      </c>
      <c r="H448" s="10">
        <v>0</v>
      </c>
      <c r="I448" s="10">
        <v>0</v>
      </c>
      <c r="J448" s="10">
        <v>15000</v>
      </c>
      <c r="K448" s="10">
        <v>0</v>
      </c>
      <c r="L448" s="10">
        <v>0</v>
      </c>
      <c r="M448" s="10">
        <v>0</v>
      </c>
      <c r="N448" s="11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"/>
      <c r="U448"/>
    </row>
    <row r="449" spans="1:21" customHeight="1" ht="31.5">
      <c r="A449" s="9">
        <v>420</v>
      </c>
      <c r="B449" s="7" t="s">
        <v>121</v>
      </c>
      <c r="C449" s="28"/>
      <c r="D449" s="28"/>
      <c r="E449" s="29"/>
      <c r="F449" s="8" t="s">
        <v>131</v>
      </c>
      <c r="G449" s="8">
        <v>73443</v>
      </c>
      <c r="H449" s="10">
        <v>0</v>
      </c>
      <c r="I449" s="10">
        <v>0</v>
      </c>
      <c r="J449" s="10">
        <v>15000</v>
      </c>
      <c r="K449" s="10">
        <v>0</v>
      </c>
      <c r="L449" s="10">
        <v>0</v>
      </c>
      <c r="M449" s="10">
        <v>0</v>
      </c>
      <c r="N449" s="11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"/>
      <c r="U449"/>
    </row>
    <row r="450" spans="1:21" customHeight="1" ht="31.5">
      <c r="A450" s="9">
        <v>421</v>
      </c>
      <c r="B450" s="7" t="s">
        <v>121</v>
      </c>
      <c r="C450" s="28"/>
      <c r="D450" s="28"/>
      <c r="E450" s="29"/>
      <c r="F450" s="8" t="s">
        <v>131</v>
      </c>
      <c r="G450" s="8">
        <v>73446</v>
      </c>
      <c r="H450" s="10">
        <v>0</v>
      </c>
      <c r="I450" s="10">
        <v>0</v>
      </c>
      <c r="J450" s="10">
        <v>10000</v>
      </c>
      <c r="K450" s="10">
        <v>0</v>
      </c>
      <c r="L450" s="10">
        <v>0</v>
      </c>
      <c r="M450" s="10">
        <v>0</v>
      </c>
      <c r="N450" s="11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"/>
      <c r="U450"/>
    </row>
    <row r="451" spans="1:21" customHeight="1" ht="31.5">
      <c r="A451" s="9">
        <v>422</v>
      </c>
      <c r="B451" s="7" t="s">
        <v>121</v>
      </c>
      <c r="C451" s="28"/>
      <c r="D451" s="28"/>
      <c r="E451" s="29"/>
      <c r="F451" s="8" t="s">
        <v>131</v>
      </c>
      <c r="G451" s="8">
        <v>73451</v>
      </c>
      <c r="H451" s="10">
        <v>0</v>
      </c>
      <c r="I451" s="10">
        <v>0</v>
      </c>
      <c r="J451" s="10">
        <v>10000</v>
      </c>
      <c r="K451" s="10">
        <v>0</v>
      </c>
      <c r="L451" s="10">
        <v>0</v>
      </c>
      <c r="M451" s="10">
        <v>0</v>
      </c>
      <c r="N451" s="11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"/>
      <c r="U451"/>
    </row>
    <row r="452" spans="1:21" customHeight="1" ht="31.5">
      <c r="A452" s="9">
        <v>423</v>
      </c>
      <c r="B452" s="7" t="s">
        <v>121</v>
      </c>
      <c r="C452" s="28"/>
      <c r="D452" s="28"/>
      <c r="E452" s="29"/>
      <c r="F452" s="8" t="s">
        <v>131</v>
      </c>
      <c r="G452" s="8">
        <v>74008</v>
      </c>
      <c r="H452" s="10">
        <v>15000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1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"/>
      <c r="U452"/>
    </row>
    <row r="453" spans="1:21" customHeight="1" ht="31.5">
      <c r="A453" s="9">
        <v>424</v>
      </c>
      <c r="B453" s="7" t="s">
        <v>121</v>
      </c>
      <c r="C453" s="28"/>
      <c r="D453" s="28"/>
      <c r="E453" s="29"/>
      <c r="F453" s="8" t="s">
        <v>131</v>
      </c>
      <c r="G453" s="8">
        <v>74015</v>
      </c>
      <c r="H453" s="10">
        <v>0</v>
      </c>
      <c r="I453" s="10">
        <v>0</v>
      </c>
      <c r="J453" s="10">
        <v>15000</v>
      </c>
      <c r="K453" s="10">
        <v>0</v>
      </c>
      <c r="L453" s="10">
        <v>0</v>
      </c>
      <c r="M453" s="10">
        <v>0</v>
      </c>
      <c r="N453" s="11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"/>
      <c r="U453"/>
    </row>
    <row r="454" spans="1:21" customHeight="1" ht="31.5">
      <c r="A454" s="9">
        <v>425</v>
      </c>
      <c r="B454" s="7" t="s">
        <v>121</v>
      </c>
      <c r="C454" s="28"/>
      <c r="D454" s="28"/>
      <c r="E454" s="29"/>
      <c r="F454" s="8" t="s">
        <v>131</v>
      </c>
      <c r="G454" s="8">
        <v>74026</v>
      </c>
      <c r="H454" s="10">
        <v>0</v>
      </c>
      <c r="I454" s="10">
        <v>0</v>
      </c>
      <c r="J454" s="10">
        <v>15000</v>
      </c>
      <c r="K454" s="10">
        <v>0</v>
      </c>
      <c r="L454" s="10">
        <v>0</v>
      </c>
      <c r="M454" s="10">
        <v>0</v>
      </c>
      <c r="N454" s="11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"/>
      <c r="U454"/>
    </row>
    <row r="455" spans="1:21" customHeight="1" ht="31.5">
      <c r="A455" s="9">
        <v>426</v>
      </c>
      <c r="B455" s="7" t="s">
        <v>121</v>
      </c>
      <c r="C455" s="28"/>
      <c r="D455" s="28"/>
      <c r="E455" s="29"/>
      <c r="F455" s="8" t="s">
        <v>29</v>
      </c>
      <c r="G455" s="8">
        <v>78209</v>
      </c>
      <c r="H455" s="10">
        <v>1307849.92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1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"/>
      <c r="U455"/>
    </row>
    <row r="456" spans="1:21" customHeight="1" ht="31.5">
      <c r="A456" s="9">
        <v>427</v>
      </c>
      <c r="B456" s="7" t="s">
        <v>121</v>
      </c>
      <c r="C456" s="28"/>
      <c r="D456" s="28"/>
      <c r="E456" s="29"/>
      <c r="F456" s="8" t="s">
        <v>29</v>
      </c>
      <c r="G456" s="8">
        <v>78210</v>
      </c>
      <c r="H456" s="10">
        <v>1123469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1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"/>
      <c r="U456"/>
    </row>
    <row r="457" spans="1:21" customHeight="1" ht="31.5">
      <c r="A457" s="9">
        <v>428</v>
      </c>
      <c r="B457" s="7" t="s">
        <v>121</v>
      </c>
      <c r="C457" s="28"/>
      <c r="D457" s="28"/>
      <c r="E457" s="29"/>
      <c r="F457" s="8" t="s">
        <v>29</v>
      </c>
      <c r="G457" s="8">
        <v>78211</v>
      </c>
      <c r="H457" s="10">
        <v>1981688.47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1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"/>
      <c r="U457"/>
    </row>
    <row r="458" spans="1:21" customHeight="1" ht="31.5">
      <c r="A458" s="9">
        <v>429</v>
      </c>
      <c r="B458" s="7" t="s">
        <v>121</v>
      </c>
      <c r="C458" s="28"/>
      <c r="D458" s="28"/>
      <c r="E458" s="29"/>
      <c r="F458" s="8" t="s">
        <v>29</v>
      </c>
      <c r="G458" s="8">
        <v>78212</v>
      </c>
      <c r="H458" s="10">
        <v>514234.15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1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"/>
      <c r="U458"/>
    </row>
    <row r="459" spans="1:21" customHeight="1" ht="31.5">
      <c r="A459" s="9">
        <v>430</v>
      </c>
      <c r="B459" s="7" t="s">
        <v>121</v>
      </c>
      <c r="C459" s="28"/>
      <c r="D459" s="28"/>
      <c r="E459" s="29"/>
      <c r="F459" s="8" t="s">
        <v>29</v>
      </c>
      <c r="G459" s="8">
        <v>78213</v>
      </c>
      <c r="H459" s="10">
        <v>1981682.85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1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"/>
      <c r="U459"/>
    </row>
    <row r="460" spans="1:21" customHeight="1" ht="31.5">
      <c r="A460" s="9">
        <v>431</v>
      </c>
      <c r="B460" s="7" t="s">
        <v>121</v>
      </c>
      <c r="C460" s="28"/>
      <c r="D460" s="28"/>
      <c r="E460" s="29"/>
      <c r="F460" s="8" t="s">
        <v>29</v>
      </c>
      <c r="G460" s="8">
        <v>78215</v>
      </c>
      <c r="H460" s="10">
        <v>683996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1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"/>
      <c r="U460"/>
    </row>
    <row r="461" spans="1:21" customHeight="1" ht="31.5">
      <c r="A461" s="9">
        <v>432</v>
      </c>
      <c r="B461" s="7" t="s">
        <v>121</v>
      </c>
      <c r="C461" s="28"/>
      <c r="D461" s="28"/>
      <c r="E461" s="29"/>
      <c r="F461" s="8" t="s">
        <v>29</v>
      </c>
      <c r="G461" s="8">
        <v>78216</v>
      </c>
      <c r="H461" s="10">
        <v>1626213.86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1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"/>
      <c r="U461"/>
    </row>
    <row r="462" spans="1:21" customHeight="1" ht="31.5">
      <c r="A462" s="9">
        <v>433</v>
      </c>
      <c r="B462" s="7" t="s">
        <v>121</v>
      </c>
      <c r="C462" s="28"/>
      <c r="D462" s="28"/>
      <c r="E462" s="29"/>
      <c r="F462" s="8" t="s">
        <v>29</v>
      </c>
      <c r="G462" s="8">
        <v>78217</v>
      </c>
      <c r="H462" s="10">
        <v>2817550.52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1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"/>
      <c r="U462"/>
    </row>
    <row r="463" spans="1:21" customHeight="1" ht="31.5">
      <c r="A463" s="9">
        <v>434</v>
      </c>
      <c r="B463" s="7" t="s">
        <v>121</v>
      </c>
      <c r="C463" s="28"/>
      <c r="D463" s="28"/>
      <c r="E463" s="29"/>
      <c r="F463" s="8" t="s">
        <v>29</v>
      </c>
      <c r="G463" s="8">
        <v>78218</v>
      </c>
      <c r="H463" s="10">
        <v>702885.5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1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"/>
      <c r="U463"/>
    </row>
    <row r="464" spans="1:21" customHeight="1" ht="31.5">
      <c r="A464" s="9">
        <v>435</v>
      </c>
      <c r="B464" s="7" t="s">
        <v>121</v>
      </c>
      <c r="C464" s="28"/>
      <c r="D464" s="28"/>
      <c r="E464" s="29"/>
      <c r="F464" s="8" t="s">
        <v>29</v>
      </c>
      <c r="G464" s="8">
        <v>78219</v>
      </c>
      <c r="H464" s="10">
        <v>80128.95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1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"/>
      <c r="U464"/>
    </row>
    <row r="465" spans="1:21" customHeight="1" ht="31.5">
      <c r="A465" s="9">
        <v>436</v>
      </c>
      <c r="B465" s="7" t="s">
        <v>121</v>
      </c>
      <c r="C465" s="28"/>
      <c r="D465" s="28"/>
      <c r="E465" s="29"/>
      <c r="F465" s="8" t="s">
        <v>29</v>
      </c>
      <c r="G465" s="8">
        <v>78220</v>
      </c>
      <c r="H465" s="10">
        <v>1455441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1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"/>
      <c r="U465"/>
    </row>
    <row r="466" spans="1:21" customHeight="1" ht="31.5">
      <c r="A466" s="9">
        <v>437</v>
      </c>
      <c r="B466" s="7" t="s">
        <v>121</v>
      </c>
      <c r="C466" s="28"/>
      <c r="D466" s="28"/>
      <c r="E466" s="29"/>
      <c r="F466" s="8" t="s">
        <v>29</v>
      </c>
      <c r="G466" s="8">
        <v>78224</v>
      </c>
      <c r="H466" s="10">
        <v>0</v>
      </c>
      <c r="I466" s="10">
        <v>780131.31</v>
      </c>
      <c r="J466" s="10">
        <v>0</v>
      </c>
      <c r="K466" s="10">
        <v>0</v>
      </c>
      <c r="L466" s="10">
        <v>0</v>
      </c>
      <c r="M466" s="10">
        <v>0</v>
      </c>
      <c r="N466" s="11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"/>
      <c r="U466"/>
    </row>
    <row r="467" spans="1:21" customHeight="1" ht="31.5">
      <c r="A467" s="9">
        <v>438</v>
      </c>
      <c r="B467" s="7" t="s">
        <v>121</v>
      </c>
      <c r="C467" s="28"/>
      <c r="D467" s="28"/>
      <c r="E467" s="29"/>
      <c r="F467" s="8" t="s">
        <v>29</v>
      </c>
      <c r="G467" s="8">
        <v>78225</v>
      </c>
      <c r="H467" s="10">
        <v>0</v>
      </c>
      <c r="I467" s="10">
        <v>670148.25</v>
      </c>
      <c r="J467" s="10">
        <v>0</v>
      </c>
      <c r="K467" s="10">
        <v>0</v>
      </c>
      <c r="L467" s="10">
        <v>0</v>
      </c>
      <c r="M467" s="10">
        <v>0</v>
      </c>
      <c r="N467" s="11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"/>
      <c r="U467"/>
    </row>
    <row r="468" spans="1:21" customHeight="1" ht="31.5">
      <c r="A468" s="9">
        <v>439</v>
      </c>
      <c r="B468" s="7" t="s">
        <v>121</v>
      </c>
      <c r="C468" s="28"/>
      <c r="D468" s="28"/>
      <c r="E468" s="29"/>
      <c r="F468" s="8" t="s">
        <v>29</v>
      </c>
      <c r="G468" s="8">
        <v>78226</v>
      </c>
      <c r="H468" s="10">
        <v>0</v>
      </c>
      <c r="I468" s="10">
        <v>0</v>
      </c>
      <c r="J468" s="10">
        <v>223382.75</v>
      </c>
      <c r="K468" s="10">
        <v>0</v>
      </c>
      <c r="L468" s="10">
        <v>0</v>
      </c>
      <c r="M468" s="10">
        <v>0</v>
      </c>
      <c r="N468" s="11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"/>
      <c r="U468"/>
    </row>
    <row r="469" spans="1:21" customHeight="1" ht="31.5">
      <c r="A469" s="9">
        <v>440</v>
      </c>
      <c r="B469" s="7" t="s">
        <v>121</v>
      </c>
      <c r="C469" s="28"/>
      <c r="D469" s="28"/>
      <c r="E469" s="29"/>
      <c r="F469" s="8" t="s">
        <v>29</v>
      </c>
      <c r="G469" s="8">
        <v>78227</v>
      </c>
      <c r="H469" s="10">
        <v>0</v>
      </c>
      <c r="I469" s="10">
        <v>1182075.4</v>
      </c>
      <c r="J469" s="10">
        <v>0</v>
      </c>
      <c r="K469" s="10">
        <v>0</v>
      </c>
      <c r="L469" s="10">
        <v>0</v>
      </c>
      <c r="M469" s="10">
        <v>0</v>
      </c>
      <c r="N469" s="11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"/>
      <c r="U469"/>
    </row>
    <row r="470" spans="1:21" customHeight="1" ht="31.5">
      <c r="A470" s="9">
        <v>441</v>
      </c>
      <c r="B470" s="7" t="s">
        <v>121</v>
      </c>
      <c r="C470" s="28"/>
      <c r="D470" s="28"/>
      <c r="E470" s="29"/>
      <c r="F470" s="8" t="s">
        <v>29</v>
      </c>
      <c r="G470" s="8">
        <v>78228</v>
      </c>
      <c r="H470" s="10">
        <v>0</v>
      </c>
      <c r="I470" s="10">
        <v>0</v>
      </c>
      <c r="J470" s="10">
        <v>394025.13</v>
      </c>
      <c r="K470" s="10">
        <v>0</v>
      </c>
      <c r="L470" s="10">
        <v>0</v>
      </c>
      <c r="M470" s="10">
        <v>0</v>
      </c>
      <c r="N470" s="11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"/>
      <c r="U470"/>
    </row>
    <row r="471" spans="1:21" customHeight="1" ht="31.5">
      <c r="A471" s="9">
        <v>442</v>
      </c>
      <c r="B471" s="7" t="s">
        <v>121</v>
      </c>
      <c r="C471" s="28"/>
      <c r="D471" s="28"/>
      <c r="E471" s="29"/>
      <c r="F471" s="8" t="s">
        <v>29</v>
      </c>
      <c r="G471" s="8">
        <v>78229</v>
      </c>
      <c r="H471" s="10">
        <v>0</v>
      </c>
      <c r="I471" s="10">
        <v>306740.21</v>
      </c>
      <c r="J471" s="10">
        <v>0</v>
      </c>
      <c r="K471" s="10">
        <v>0</v>
      </c>
      <c r="L471" s="10">
        <v>0</v>
      </c>
      <c r="M471" s="10">
        <v>0</v>
      </c>
      <c r="N471" s="11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"/>
      <c r="U471"/>
    </row>
    <row r="472" spans="1:21" customHeight="1" ht="31.5">
      <c r="A472" s="9">
        <v>443</v>
      </c>
      <c r="B472" s="7" t="s">
        <v>121</v>
      </c>
      <c r="C472" s="28"/>
      <c r="D472" s="28"/>
      <c r="E472" s="29"/>
      <c r="F472" s="8" t="s">
        <v>29</v>
      </c>
      <c r="G472" s="8">
        <v>78230</v>
      </c>
      <c r="H472" s="10">
        <v>0</v>
      </c>
      <c r="I472" s="10">
        <v>0</v>
      </c>
      <c r="J472" s="10">
        <v>102246.74</v>
      </c>
      <c r="K472" s="10">
        <v>0</v>
      </c>
      <c r="L472" s="10">
        <v>0</v>
      </c>
      <c r="M472" s="10">
        <v>0</v>
      </c>
      <c r="N472" s="11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"/>
      <c r="U472"/>
    </row>
    <row r="473" spans="1:21" customHeight="1" ht="31.5">
      <c r="A473" s="9">
        <v>444</v>
      </c>
      <c r="B473" s="7" t="s">
        <v>121</v>
      </c>
      <c r="C473" s="28"/>
      <c r="D473" s="28"/>
      <c r="E473" s="29"/>
      <c r="F473" s="8" t="s">
        <v>29</v>
      </c>
      <c r="G473" s="8">
        <v>78231</v>
      </c>
      <c r="H473" s="10">
        <v>0</v>
      </c>
      <c r="I473" s="10">
        <v>1182072.04</v>
      </c>
      <c r="J473" s="10">
        <v>0</v>
      </c>
      <c r="K473" s="10">
        <v>0</v>
      </c>
      <c r="L473" s="10">
        <v>0</v>
      </c>
      <c r="M473" s="10">
        <v>0</v>
      </c>
      <c r="N473" s="11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"/>
      <c r="U473"/>
    </row>
    <row r="474" spans="1:21" customHeight="1" ht="31.5">
      <c r="A474" s="9">
        <v>445</v>
      </c>
      <c r="B474" s="7" t="s">
        <v>121</v>
      </c>
      <c r="C474" s="28"/>
      <c r="D474" s="28"/>
      <c r="E474" s="29"/>
      <c r="F474" s="8" t="s">
        <v>29</v>
      </c>
      <c r="G474" s="8">
        <v>78232</v>
      </c>
      <c r="H474" s="10">
        <v>0</v>
      </c>
      <c r="I474" s="10">
        <v>0</v>
      </c>
      <c r="J474" s="10">
        <v>394024.01</v>
      </c>
      <c r="K474" s="10">
        <v>0</v>
      </c>
      <c r="L474" s="10">
        <v>0</v>
      </c>
      <c r="M474" s="10">
        <v>0</v>
      </c>
      <c r="N474" s="11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"/>
      <c r="U474"/>
    </row>
    <row r="475" spans="1:21" customHeight="1" ht="31.5">
      <c r="A475" s="9">
        <v>446</v>
      </c>
      <c r="B475" s="7" t="s">
        <v>121</v>
      </c>
      <c r="C475" s="28"/>
      <c r="D475" s="28"/>
      <c r="E475" s="29"/>
      <c r="F475" s="8" t="s">
        <v>29</v>
      </c>
      <c r="G475" s="8">
        <v>78235</v>
      </c>
      <c r="H475" s="10">
        <v>0</v>
      </c>
      <c r="I475" s="10">
        <v>408003</v>
      </c>
      <c r="J475" s="10">
        <v>0</v>
      </c>
      <c r="K475" s="10">
        <v>0</v>
      </c>
      <c r="L475" s="10">
        <v>0</v>
      </c>
      <c r="M475" s="10">
        <v>0</v>
      </c>
      <c r="N475" s="11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"/>
      <c r="U475"/>
    </row>
    <row r="476" spans="1:21" customHeight="1" ht="31.5">
      <c r="A476" s="9">
        <v>447</v>
      </c>
      <c r="B476" s="7" t="s">
        <v>121</v>
      </c>
      <c r="C476" s="28"/>
      <c r="D476" s="28"/>
      <c r="E476" s="29"/>
      <c r="F476" s="8" t="s">
        <v>29</v>
      </c>
      <c r="G476" s="8">
        <v>78236</v>
      </c>
      <c r="H476" s="10">
        <v>0</v>
      </c>
      <c r="I476" s="10">
        <v>0</v>
      </c>
      <c r="J476" s="10">
        <v>136001</v>
      </c>
      <c r="K476" s="10">
        <v>0</v>
      </c>
      <c r="L476" s="10">
        <v>0</v>
      </c>
      <c r="M476" s="10">
        <v>0</v>
      </c>
      <c r="N476" s="11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"/>
      <c r="U476"/>
    </row>
    <row r="477" spans="1:21" customHeight="1" ht="31.5">
      <c r="A477" s="9">
        <v>448</v>
      </c>
      <c r="B477" s="7" t="s">
        <v>121</v>
      </c>
      <c r="C477" s="28"/>
      <c r="D477" s="28"/>
      <c r="E477" s="29"/>
      <c r="F477" s="8" t="s">
        <v>29</v>
      </c>
      <c r="G477" s="8">
        <v>78237</v>
      </c>
      <c r="H477" s="10">
        <v>0</v>
      </c>
      <c r="I477" s="10">
        <v>970035.1</v>
      </c>
      <c r="J477" s="10">
        <v>0</v>
      </c>
      <c r="K477" s="10">
        <v>0</v>
      </c>
      <c r="L477" s="10">
        <v>0</v>
      </c>
      <c r="M477" s="10">
        <v>0</v>
      </c>
      <c r="N477" s="11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"/>
      <c r="U477"/>
    </row>
    <row r="478" spans="1:21" customHeight="1" ht="31.5">
      <c r="A478" s="9">
        <v>449</v>
      </c>
      <c r="B478" s="7" t="s">
        <v>121</v>
      </c>
      <c r="C478" s="28"/>
      <c r="D478" s="28"/>
      <c r="E478" s="29"/>
      <c r="F478" s="8" t="s">
        <v>29</v>
      </c>
      <c r="G478" s="8">
        <v>78238</v>
      </c>
      <c r="H478" s="10">
        <v>0</v>
      </c>
      <c r="I478" s="10">
        <v>0</v>
      </c>
      <c r="J478" s="10">
        <v>323345.04</v>
      </c>
      <c r="K478" s="10">
        <v>0</v>
      </c>
      <c r="L478" s="10">
        <v>0</v>
      </c>
      <c r="M478" s="10">
        <v>0</v>
      </c>
      <c r="N478" s="11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"/>
      <c r="U478"/>
    </row>
    <row r="479" spans="1:21" customHeight="1" ht="31.5">
      <c r="A479" s="9">
        <v>450</v>
      </c>
      <c r="B479" s="7" t="s">
        <v>121</v>
      </c>
      <c r="C479" s="28"/>
      <c r="D479" s="28"/>
      <c r="E479" s="29"/>
      <c r="F479" s="8" t="s">
        <v>29</v>
      </c>
      <c r="G479" s="8">
        <v>78239</v>
      </c>
      <c r="H479" s="10">
        <v>0</v>
      </c>
      <c r="I479" s="10">
        <v>1680666.36</v>
      </c>
      <c r="J479" s="10">
        <v>0</v>
      </c>
      <c r="K479" s="10">
        <v>0</v>
      </c>
      <c r="L479" s="10">
        <v>0</v>
      </c>
      <c r="M479" s="10">
        <v>0</v>
      </c>
      <c r="N479" s="11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"/>
      <c r="U479"/>
    </row>
    <row r="480" spans="1:21" customHeight="1" ht="31.5">
      <c r="A480" s="9">
        <v>451</v>
      </c>
      <c r="B480" s="7" t="s">
        <v>121</v>
      </c>
      <c r="C480" s="28"/>
      <c r="D480" s="28"/>
      <c r="E480" s="29"/>
      <c r="F480" s="8" t="s">
        <v>29</v>
      </c>
      <c r="G480" s="8">
        <v>78240</v>
      </c>
      <c r="H480" s="10">
        <v>0</v>
      </c>
      <c r="I480" s="10">
        <v>0</v>
      </c>
      <c r="J480" s="10">
        <v>560222.12</v>
      </c>
      <c r="K480" s="10">
        <v>0</v>
      </c>
      <c r="L480" s="10">
        <v>0</v>
      </c>
      <c r="M480" s="10">
        <v>0</v>
      </c>
      <c r="N480" s="11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"/>
      <c r="U480"/>
    </row>
    <row r="481" spans="1:21" customHeight="1" ht="31.5">
      <c r="A481" s="9">
        <v>452</v>
      </c>
      <c r="B481" s="7" t="s">
        <v>121</v>
      </c>
      <c r="C481" s="28"/>
      <c r="D481" s="28"/>
      <c r="E481" s="29"/>
      <c r="F481" s="8" t="s">
        <v>29</v>
      </c>
      <c r="G481" s="8">
        <v>78241</v>
      </c>
      <c r="H481" s="10">
        <v>0</v>
      </c>
      <c r="I481" s="10">
        <v>467067.41</v>
      </c>
      <c r="J481" s="10">
        <v>0</v>
      </c>
      <c r="K481" s="10">
        <v>0</v>
      </c>
      <c r="L481" s="10">
        <v>0</v>
      </c>
      <c r="M481" s="10">
        <v>0</v>
      </c>
      <c r="N481" s="11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"/>
      <c r="U481"/>
    </row>
    <row r="482" spans="1:21" customHeight="1" ht="31.5">
      <c r="A482" s="9">
        <v>453</v>
      </c>
      <c r="B482" s="7" t="s">
        <v>121</v>
      </c>
      <c r="C482" s="28"/>
      <c r="D482" s="28"/>
      <c r="E482" s="29"/>
      <c r="F482" s="8" t="s">
        <v>29</v>
      </c>
      <c r="G482" s="8">
        <v>78242</v>
      </c>
      <c r="H482" s="10">
        <v>0</v>
      </c>
      <c r="I482" s="10">
        <v>0</v>
      </c>
      <c r="J482" s="10">
        <v>155689.14</v>
      </c>
      <c r="K482" s="10">
        <v>0</v>
      </c>
      <c r="L482" s="10">
        <v>0</v>
      </c>
      <c r="M482" s="10">
        <v>0</v>
      </c>
      <c r="N482" s="11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"/>
      <c r="U482"/>
    </row>
    <row r="483" spans="1:21" customHeight="1" ht="31.5">
      <c r="A483" s="9">
        <v>454</v>
      </c>
      <c r="B483" s="7" t="s">
        <v>121</v>
      </c>
      <c r="C483" s="28"/>
      <c r="D483" s="28"/>
      <c r="E483" s="29"/>
      <c r="F483" s="8" t="s">
        <v>29</v>
      </c>
      <c r="G483" s="8">
        <v>78243</v>
      </c>
      <c r="H483" s="10">
        <v>0</v>
      </c>
      <c r="I483" s="10">
        <v>868169.25</v>
      </c>
      <c r="J483" s="10">
        <v>0</v>
      </c>
      <c r="K483" s="10">
        <v>0</v>
      </c>
      <c r="L483" s="10">
        <v>0</v>
      </c>
      <c r="M483" s="10">
        <v>0</v>
      </c>
      <c r="N483" s="11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"/>
      <c r="U483"/>
    </row>
    <row r="484" spans="1:21" customHeight="1" ht="31.5">
      <c r="A484" s="9">
        <v>455</v>
      </c>
      <c r="B484" s="7" t="s">
        <v>121</v>
      </c>
      <c r="C484" s="28"/>
      <c r="D484" s="28"/>
      <c r="E484" s="29"/>
      <c r="F484" s="8" t="s">
        <v>29</v>
      </c>
      <c r="G484" s="8">
        <v>78244</v>
      </c>
      <c r="H484" s="10">
        <v>0</v>
      </c>
      <c r="I484" s="10">
        <v>0</v>
      </c>
      <c r="J484" s="10">
        <v>289389.75</v>
      </c>
      <c r="K484" s="10">
        <v>0</v>
      </c>
      <c r="L484" s="10">
        <v>0</v>
      </c>
      <c r="M484" s="10">
        <v>0</v>
      </c>
      <c r="N484" s="11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"/>
      <c r="U484"/>
    </row>
    <row r="485" spans="1:21" customHeight="1" ht="31.5">
      <c r="A485" s="9">
        <v>456</v>
      </c>
      <c r="B485" s="7" t="s">
        <v>121</v>
      </c>
      <c r="C485" s="28"/>
      <c r="D485" s="28"/>
      <c r="E485" s="29"/>
      <c r="F485" s="8" t="s">
        <v>29</v>
      </c>
      <c r="G485" s="8">
        <v>78246</v>
      </c>
      <c r="H485" s="10">
        <v>51471.41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1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"/>
      <c r="U485"/>
    </row>
    <row r="486" spans="1:21" customHeight="1" ht="31.5">
      <c r="A486" s="9">
        <v>457</v>
      </c>
      <c r="B486" s="7" t="s">
        <v>121</v>
      </c>
      <c r="C486" s="28"/>
      <c r="D486" s="28"/>
      <c r="E486" s="29"/>
      <c r="F486" s="8" t="s">
        <v>29</v>
      </c>
      <c r="G486" s="8">
        <v>78247</v>
      </c>
      <c r="H486" s="10">
        <v>707233.11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1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"/>
      <c r="U486"/>
    </row>
    <row r="487" spans="1:21" customHeight="1" ht="31.5">
      <c r="A487" s="9">
        <v>458</v>
      </c>
      <c r="B487" s="7" t="s">
        <v>121</v>
      </c>
      <c r="C487" s="28"/>
      <c r="D487" s="28"/>
      <c r="E487" s="29"/>
      <c r="F487" s="8" t="s">
        <v>29</v>
      </c>
      <c r="G487" s="8">
        <v>78248</v>
      </c>
      <c r="H487" s="10">
        <v>167067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1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"/>
      <c r="U487"/>
    </row>
    <row r="488" spans="1:21" customHeight="1" ht="31.5">
      <c r="A488" s="9">
        <v>459</v>
      </c>
      <c r="B488" s="7" t="s">
        <v>121</v>
      </c>
      <c r="C488" s="28"/>
      <c r="D488" s="28"/>
      <c r="E488" s="29"/>
      <c r="F488" s="8" t="s">
        <v>29</v>
      </c>
      <c r="G488" s="8">
        <v>78249</v>
      </c>
      <c r="H488" s="10">
        <v>672250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1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"/>
      <c r="U488"/>
    </row>
    <row r="489" spans="1:21" customHeight="1" ht="31.5">
      <c r="A489" s="9">
        <v>460</v>
      </c>
      <c r="B489" s="7" t="s">
        <v>121</v>
      </c>
      <c r="C489" s="28"/>
      <c r="D489" s="28"/>
      <c r="E489" s="29"/>
      <c r="F489" s="8" t="s">
        <v>29</v>
      </c>
      <c r="G489" s="8">
        <v>78250</v>
      </c>
      <c r="H489" s="10">
        <v>1465500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1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"/>
      <c r="U489"/>
    </row>
    <row r="490" spans="1:21" customHeight="1" ht="31.5">
      <c r="A490" s="9">
        <v>461</v>
      </c>
      <c r="B490" s="7" t="s">
        <v>121</v>
      </c>
      <c r="C490" s="28"/>
      <c r="D490" s="28"/>
      <c r="E490" s="29"/>
      <c r="F490" s="8" t="s">
        <v>29</v>
      </c>
      <c r="G490" s="8">
        <v>78251</v>
      </c>
      <c r="H490" s="10">
        <v>76636.5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1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"/>
      <c r="U490"/>
    </row>
    <row r="491" spans="1:21" customHeight="1" ht="31.5">
      <c r="A491" s="9">
        <v>462</v>
      </c>
      <c r="B491" s="7" t="s">
        <v>121</v>
      </c>
      <c r="C491" s="28"/>
      <c r="D491" s="28"/>
      <c r="E491" s="29"/>
      <c r="F491" s="8" t="s">
        <v>29</v>
      </c>
      <c r="G491" s="8">
        <v>78252</v>
      </c>
      <c r="H491" s="10">
        <v>1053832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1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"/>
      <c r="U491"/>
    </row>
    <row r="492" spans="1:21" customHeight="1" ht="31.5">
      <c r="A492" s="9">
        <v>463</v>
      </c>
      <c r="B492" s="7" t="s">
        <v>121</v>
      </c>
      <c r="C492" s="28"/>
      <c r="D492" s="28"/>
      <c r="E492" s="29"/>
      <c r="F492" s="8" t="s">
        <v>29</v>
      </c>
      <c r="G492" s="8">
        <v>78253</v>
      </c>
      <c r="H492" s="10">
        <v>120136.85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1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"/>
      <c r="U492"/>
    </row>
    <row r="493" spans="1:21" customHeight="1" ht="31.5">
      <c r="A493" s="9">
        <v>464</v>
      </c>
      <c r="B493" s="7" t="s">
        <v>121</v>
      </c>
      <c r="C493" s="28"/>
      <c r="D493" s="28"/>
      <c r="E493" s="29"/>
      <c r="F493" s="8" t="s">
        <v>29</v>
      </c>
      <c r="G493" s="8">
        <v>78254</v>
      </c>
      <c r="H493" s="10">
        <v>1328520.19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1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"/>
      <c r="U493"/>
    </row>
    <row r="494" spans="1:21" customHeight="1" ht="31.5">
      <c r="A494" s="9">
        <v>465</v>
      </c>
      <c r="B494" s="7" t="s">
        <v>121</v>
      </c>
      <c r="C494" s="28"/>
      <c r="D494" s="28"/>
      <c r="E494" s="29"/>
      <c r="F494" s="8" t="s">
        <v>29</v>
      </c>
      <c r="G494" s="8">
        <v>78255</v>
      </c>
      <c r="H494" s="10">
        <v>1750582.49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1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"/>
      <c r="U494"/>
    </row>
    <row r="495" spans="1:21" customHeight="1" ht="31.5">
      <c r="A495" s="9">
        <v>466</v>
      </c>
      <c r="B495" s="7" t="s">
        <v>121</v>
      </c>
      <c r="C495" s="28"/>
      <c r="D495" s="28"/>
      <c r="E495" s="29"/>
      <c r="F495" s="8" t="s">
        <v>29</v>
      </c>
      <c r="G495" s="8">
        <v>78256</v>
      </c>
      <c r="H495" s="10">
        <v>0</v>
      </c>
      <c r="I495" s="10">
        <v>30702.71</v>
      </c>
      <c r="J495" s="10">
        <v>0</v>
      </c>
      <c r="K495" s="10">
        <v>0</v>
      </c>
      <c r="L495" s="10">
        <v>0</v>
      </c>
      <c r="M495" s="10">
        <v>0</v>
      </c>
      <c r="N495" s="11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"/>
      <c r="U495"/>
    </row>
    <row r="496" spans="1:21" customHeight="1" ht="31.5">
      <c r="A496" s="9">
        <v>467</v>
      </c>
      <c r="B496" s="7" t="s">
        <v>121</v>
      </c>
      <c r="C496" s="28"/>
      <c r="D496" s="28"/>
      <c r="E496" s="29"/>
      <c r="F496" s="8" t="s">
        <v>29</v>
      </c>
      <c r="G496" s="8">
        <v>78257</v>
      </c>
      <c r="H496" s="10">
        <v>0</v>
      </c>
      <c r="I496" s="10">
        <v>1050573.17</v>
      </c>
      <c r="J496" s="10">
        <v>0</v>
      </c>
      <c r="K496" s="10">
        <v>0</v>
      </c>
      <c r="L496" s="10">
        <v>0</v>
      </c>
      <c r="M496" s="10">
        <v>0</v>
      </c>
      <c r="N496" s="11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"/>
      <c r="U496"/>
    </row>
    <row r="497" spans="1:21" customHeight="1" ht="31.5">
      <c r="A497" s="9">
        <v>468</v>
      </c>
      <c r="B497" s="7" t="s">
        <v>121</v>
      </c>
      <c r="C497" s="28"/>
      <c r="D497" s="28"/>
      <c r="E497" s="29"/>
      <c r="F497" s="8" t="s">
        <v>29</v>
      </c>
      <c r="G497" s="8">
        <v>78258</v>
      </c>
      <c r="H497" s="10">
        <v>0</v>
      </c>
      <c r="I497" s="10">
        <v>0</v>
      </c>
      <c r="J497" s="10">
        <v>3425.5</v>
      </c>
      <c r="K497" s="10">
        <v>0</v>
      </c>
      <c r="L497" s="10">
        <v>0</v>
      </c>
      <c r="M497" s="10">
        <v>0</v>
      </c>
      <c r="N497" s="11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"/>
      <c r="U497"/>
    </row>
    <row r="498" spans="1:21" customHeight="1" ht="31.5">
      <c r="A498" s="9">
        <v>469</v>
      </c>
      <c r="B498" s="7" t="s">
        <v>121</v>
      </c>
      <c r="C498" s="28"/>
      <c r="D498" s="28"/>
      <c r="E498" s="29"/>
      <c r="F498" s="8" t="s">
        <v>29</v>
      </c>
      <c r="G498" s="8">
        <v>78259</v>
      </c>
      <c r="H498" s="10">
        <v>0</v>
      </c>
      <c r="I498" s="10">
        <v>0</v>
      </c>
      <c r="J498" s="10">
        <v>346765.56</v>
      </c>
      <c r="K498" s="10">
        <v>0</v>
      </c>
      <c r="L498" s="10">
        <v>0</v>
      </c>
      <c r="M498" s="10">
        <v>0</v>
      </c>
      <c r="N498" s="11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"/>
      <c r="U498"/>
    </row>
    <row r="499" spans="1:21" customHeight="1" ht="31.5">
      <c r="A499" s="9">
        <v>470</v>
      </c>
      <c r="B499" s="7" t="s">
        <v>121</v>
      </c>
      <c r="C499" s="28"/>
      <c r="D499" s="28"/>
      <c r="E499" s="29"/>
      <c r="F499" s="8" t="s">
        <v>29</v>
      </c>
      <c r="G499" s="8">
        <v>78260</v>
      </c>
      <c r="H499" s="10">
        <v>0</v>
      </c>
      <c r="I499" s="10">
        <v>973824.75</v>
      </c>
      <c r="J499" s="10">
        <v>0</v>
      </c>
      <c r="K499" s="10">
        <v>0</v>
      </c>
      <c r="L499" s="10">
        <v>0</v>
      </c>
      <c r="M499" s="10">
        <v>0</v>
      </c>
      <c r="N499" s="11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"/>
      <c r="U499"/>
    </row>
    <row r="500" spans="1:21" customHeight="1" ht="31.5">
      <c r="A500" s="9">
        <v>471</v>
      </c>
      <c r="B500" s="7" t="s">
        <v>121</v>
      </c>
      <c r="C500" s="28"/>
      <c r="D500" s="28"/>
      <c r="E500" s="29"/>
      <c r="F500" s="8" t="s">
        <v>29</v>
      </c>
      <c r="G500" s="8">
        <v>78261</v>
      </c>
      <c r="H500" s="10">
        <v>0</v>
      </c>
      <c r="I500" s="10">
        <v>0</v>
      </c>
      <c r="J500" s="10">
        <v>324608.25</v>
      </c>
      <c r="K500" s="10">
        <v>0</v>
      </c>
      <c r="L500" s="10">
        <v>0</v>
      </c>
      <c r="M500" s="10">
        <v>0</v>
      </c>
      <c r="N500" s="11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"/>
      <c r="U500"/>
    </row>
    <row r="501" spans="1:21" customHeight="1" ht="31.5">
      <c r="A501" s="9">
        <v>472</v>
      </c>
      <c r="B501" s="7" t="s">
        <v>121</v>
      </c>
      <c r="C501" s="28"/>
      <c r="D501" s="28"/>
      <c r="E501" s="29"/>
      <c r="F501" s="8" t="s">
        <v>29</v>
      </c>
      <c r="G501" s="8">
        <v>78262</v>
      </c>
      <c r="H501" s="10">
        <v>0</v>
      </c>
      <c r="I501" s="10">
        <v>446710.12</v>
      </c>
      <c r="J501" s="10">
        <v>0</v>
      </c>
      <c r="K501" s="10">
        <v>0</v>
      </c>
      <c r="L501" s="10">
        <v>0</v>
      </c>
      <c r="M501" s="10">
        <v>0</v>
      </c>
      <c r="N501" s="11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"/>
      <c r="U501"/>
    </row>
    <row r="502" spans="1:21" customHeight="1" ht="31.5">
      <c r="A502" s="9">
        <v>473</v>
      </c>
      <c r="B502" s="7" t="s">
        <v>121</v>
      </c>
      <c r="C502" s="28"/>
      <c r="D502" s="28"/>
      <c r="E502" s="29"/>
      <c r="F502" s="8" t="s">
        <v>29</v>
      </c>
      <c r="G502" s="8">
        <v>78263</v>
      </c>
      <c r="H502" s="10">
        <v>0</v>
      </c>
      <c r="I502" s="10">
        <v>0</v>
      </c>
      <c r="J502" s="10">
        <v>148903.38</v>
      </c>
      <c r="K502" s="10">
        <v>0</v>
      </c>
      <c r="L502" s="10">
        <v>0</v>
      </c>
      <c r="M502" s="10">
        <v>0</v>
      </c>
      <c r="N502" s="11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"/>
      <c r="U502"/>
    </row>
    <row r="503" spans="1:21" customHeight="1" ht="31.5">
      <c r="A503" s="9">
        <v>474</v>
      </c>
      <c r="B503" s="7" t="s">
        <v>121</v>
      </c>
      <c r="C503" s="28"/>
      <c r="D503" s="28"/>
      <c r="E503" s="29"/>
      <c r="F503" s="8" t="s">
        <v>29</v>
      </c>
      <c r="G503" s="8">
        <v>78264</v>
      </c>
      <c r="H503" s="10">
        <v>0</v>
      </c>
      <c r="I503" s="10">
        <v>700271.36</v>
      </c>
      <c r="J503" s="10">
        <v>0</v>
      </c>
      <c r="K503" s="10">
        <v>0</v>
      </c>
      <c r="L503" s="10">
        <v>0</v>
      </c>
      <c r="M503" s="10">
        <v>0</v>
      </c>
      <c r="N503" s="11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"/>
      <c r="U503"/>
    </row>
    <row r="504" spans="1:21" customHeight="1" ht="31.5">
      <c r="A504" s="9">
        <v>475</v>
      </c>
      <c r="B504" s="7" t="s">
        <v>121</v>
      </c>
      <c r="C504" s="28"/>
      <c r="D504" s="28"/>
      <c r="E504" s="29"/>
      <c r="F504" s="8" t="s">
        <v>29</v>
      </c>
      <c r="G504" s="8">
        <v>78265</v>
      </c>
      <c r="H504" s="10">
        <v>0</v>
      </c>
      <c r="I504" s="10">
        <v>0</v>
      </c>
      <c r="J504" s="10">
        <v>233423.79</v>
      </c>
      <c r="K504" s="10">
        <v>0</v>
      </c>
      <c r="L504" s="10">
        <v>0</v>
      </c>
      <c r="M504" s="10">
        <v>0</v>
      </c>
      <c r="N504" s="11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"/>
      <c r="U504"/>
    </row>
    <row r="505" spans="1:21" customHeight="1" ht="31.5">
      <c r="A505" s="9">
        <v>476</v>
      </c>
      <c r="B505" s="7" t="s">
        <v>121</v>
      </c>
      <c r="C505" s="28"/>
      <c r="D505" s="28"/>
      <c r="E505" s="29"/>
      <c r="F505" s="8" t="s">
        <v>29</v>
      </c>
      <c r="G505" s="8">
        <v>78266</v>
      </c>
      <c r="H505" s="10">
        <v>0</v>
      </c>
      <c r="I505" s="10">
        <v>792461.11</v>
      </c>
      <c r="J505" s="10">
        <v>0</v>
      </c>
      <c r="K505" s="10">
        <v>0</v>
      </c>
      <c r="L505" s="10">
        <v>0</v>
      </c>
      <c r="M505" s="10">
        <v>0</v>
      </c>
      <c r="N505" s="11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"/>
      <c r="U505"/>
    </row>
    <row r="506" spans="1:21" customHeight="1" ht="31.5">
      <c r="A506" s="9">
        <v>477</v>
      </c>
      <c r="B506" s="7" t="s">
        <v>121</v>
      </c>
      <c r="C506" s="28"/>
      <c r="D506" s="28"/>
      <c r="E506" s="29"/>
      <c r="F506" s="8" t="s">
        <v>29</v>
      </c>
      <c r="G506" s="8">
        <v>78267</v>
      </c>
      <c r="H506" s="10">
        <v>0</v>
      </c>
      <c r="I506" s="10">
        <v>0</v>
      </c>
      <c r="J506" s="10">
        <v>264153.7</v>
      </c>
      <c r="K506" s="10">
        <v>0</v>
      </c>
      <c r="L506" s="10">
        <v>0</v>
      </c>
      <c r="M506" s="10">
        <v>0</v>
      </c>
      <c r="N506" s="11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"/>
      <c r="U506"/>
    </row>
    <row r="507" spans="1:21" customHeight="1" ht="31.5">
      <c r="A507" s="9">
        <v>478</v>
      </c>
      <c r="B507" s="7" t="s">
        <v>121</v>
      </c>
      <c r="C507" s="28"/>
      <c r="D507" s="28"/>
      <c r="E507" s="29"/>
      <c r="F507" s="8" t="s">
        <v>29</v>
      </c>
      <c r="G507" s="8">
        <v>78268</v>
      </c>
      <c r="H507" s="10">
        <v>0</v>
      </c>
      <c r="I507" s="10">
        <v>1044220.88</v>
      </c>
      <c r="J507" s="10">
        <v>0</v>
      </c>
      <c r="K507" s="10">
        <v>0</v>
      </c>
      <c r="L507" s="10">
        <v>0</v>
      </c>
      <c r="M507" s="10">
        <v>0</v>
      </c>
      <c r="N507" s="11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"/>
      <c r="U507"/>
    </row>
    <row r="508" spans="1:21" customHeight="1" ht="31.5">
      <c r="A508" s="9">
        <v>479</v>
      </c>
      <c r="B508" s="7" t="s">
        <v>121</v>
      </c>
      <c r="C508" s="28"/>
      <c r="D508" s="28"/>
      <c r="E508" s="29"/>
      <c r="F508" s="8" t="s">
        <v>29</v>
      </c>
      <c r="G508" s="8">
        <v>78269</v>
      </c>
      <c r="H508" s="10">
        <v>0</v>
      </c>
      <c r="I508" s="10">
        <v>0</v>
      </c>
      <c r="J508" s="10">
        <v>348073.63</v>
      </c>
      <c r="K508" s="10">
        <v>0</v>
      </c>
      <c r="L508" s="10">
        <v>0</v>
      </c>
      <c r="M508" s="10">
        <v>0</v>
      </c>
      <c r="N508" s="11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"/>
      <c r="U508"/>
    </row>
    <row r="509" spans="1:21" customHeight="1" ht="31.5">
      <c r="A509" s="9">
        <v>480</v>
      </c>
      <c r="B509" s="7" t="s">
        <v>121</v>
      </c>
      <c r="C509" s="28"/>
      <c r="D509" s="28"/>
      <c r="E509" s="29"/>
      <c r="F509" s="8" t="s">
        <v>132</v>
      </c>
      <c r="G509" s="8">
        <v>78815</v>
      </c>
      <c r="H509" s="10">
        <v>1367992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1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"/>
      <c r="U509"/>
    </row>
    <row r="510" spans="1:21" customHeight="1" ht="31.5">
      <c r="A510" s="9">
        <v>481</v>
      </c>
      <c r="B510" s="7" t="s">
        <v>121</v>
      </c>
      <c r="C510" s="28"/>
      <c r="D510" s="28"/>
      <c r="E510" s="29"/>
      <c r="F510" s="8" t="s">
        <v>132</v>
      </c>
      <c r="G510" s="8">
        <v>78816</v>
      </c>
      <c r="H510" s="10">
        <v>0</v>
      </c>
      <c r="I510" s="10">
        <v>816006</v>
      </c>
      <c r="J510" s="10">
        <v>0</v>
      </c>
      <c r="K510" s="10">
        <v>0</v>
      </c>
      <c r="L510" s="10">
        <v>0</v>
      </c>
      <c r="M510" s="10">
        <v>0</v>
      </c>
      <c r="N510" s="11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"/>
      <c r="U510"/>
    </row>
    <row r="511" spans="1:21" customHeight="1" ht="31.5">
      <c r="A511" s="9">
        <v>482</v>
      </c>
      <c r="B511" s="7" t="s">
        <v>121</v>
      </c>
      <c r="C511" s="28"/>
      <c r="D511" s="28"/>
      <c r="E511" s="29"/>
      <c r="F511" s="8" t="s">
        <v>132</v>
      </c>
      <c r="G511" s="8">
        <v>78817</v>
      </c>
      <c r="H511" s="10">
        <v>0</v>
      </c>
      <c r="I511" s="10">
        <v>0</v>
      </c>
      <c r="J511" s="10">
        <v>272002</v>
      </c>
      <c r="K511" s="10">
        <v>0</v>
      </c>
      <c r="L511" s="10">
        <v>0</v>
      </c>
      <c r="M511" s="10">
        <v>0</v>
      </c>
      <c r="N511" s="11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"/>
      <c r="U511"/>
    </row>
    <row r="512" spans="1:21" customHeight="1" ht="31.5">
      <c r="A512" s="9">
        <v>483</v>
      </c>
      <c r="B512" s="7" t="s">
        <v>121</v>
      </c>
      <c r="C512" s="28"/>
      <c r="D512" s="28"/>
      <c r="E512" s="29"/>
      <c r="F512" s="8" t="s">
        <v>30</v>
      </c>
      <c r="G512" s="8">
        <v>79513</v>
      </c>
      <c r="H512" s="10">
        <v>979105.18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1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"/>
      <c r="U512"/>
    </row>
    <row r="513" spans="1:21" customHeight="1" ht="31.5">
      <c r="A513" s="9">
        <v>484</v>
      </c>
      <c r="B513" s="7" t="s">
        <v>121</v>
      </c>
      <c r="C513" s="28"/>
      <c r="D513" s="28"/>
      <c r="E513" s="29"/>
      <c r="F513" s="8" t="s">
        <v>30</v>
      </c>
      <c r="G513" s="8">
        <v>79514</v>
      </c>
      <c r="H513" s="10">
        <v>0</v>
      </c>
      <c r="I513" s="10">
        <v>584035.36</v>
      </c>
      <c r="J513" s="10">
        <v>0</v>
      </c>
      <c r="K513" s="10">
        <v>0</v>
      </c>
      <c r="L513" s="10">
        <v>0</v>
      </c>
      <c r="M513" s="10">
        <v>0</v>
      </c>
      <c r="N513" s="11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"/>
      <c r="U513"/>
    </row>
    <row r="514" spans="1:21" customHeight="1" ht="31.5">
      <c r="A514" s="9">
        <v>485</v>
      </c>
      <c r="B514" s="7" t="s">
        <v>121</v>
      </c>
      <c r="C514" s="28"/>
      <c r="D514" s="28"/>
      <c r="E514" s="29"/>
      <c r="F514" s="8" t="s">
        <v>30</v>
      </c>
      <c r="G514" s="8">
        <v>79515</v>
      </c>
      <c r="H514" s="10">
        <v>0</v>
      </c>
      <c r="I514" s="10">
        <v>0</v>
      </c>
      <c r="J514" s="10">
        <v>194678.46</v>
      </c>
      <c r="K514" s="10">
        <v>0</v>
      </c>
      <c r="L514" s="10">
        <v>0</v>
      </c>
      <c r="M514" s="10">
        <v>0</v>
      </c>
      <c r="N514" s="11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"/>
      <c r="U514"/>
    </row>
    <row r="515" spans="1:21" customHeight="1" ht="31.5">
      <c r="A515" s="9">
        <v>486</v>
      </c>
      <c r="B515" s="7" t="s">
        <v>121</v>
      </c>
      <c r="C515" s="28"/>
      <c r="D515" s="28"/>
      <c r="E515" s="29"/>
      <c r="F515" s="8" t="s">
        <v>106</v>
      </c>
      <c r="G515" s="8">
        <v>80030</v>
      </c>
      <c r="H515" s="10">
        <v>134812.5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1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"/>
      <c r="U515"/>
    </row>
    <row r="516" spans="1:21" customHeight="1" ht="31.5">
      <c r="A516" s="9">
        <v>487</v>
      </c>
      <c r="B516" s="7" t="s">
        <v>121</v>
      </c>
      <c r="C516" s="28"/>
      <c r="D516" s="28"/>
      <c r="E516" s="29"/>
      <c r="F516" s="8" t="s">
        <v>106</v>
      </c>
      <c r="G516" s="8">
        <v>80031</v>
      </c>
      <c r="H516" s="10">
        <v>134812.5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1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"/>
      <c r="U516"/>
    </row>
    <row r="517" spans="1:21" customHeight="1" ht="31.5">
      <c r="A517" s="9">
        <v>488</v>
      </c>
      <c r="B517" s="7" t="s">
        <v>121</v>
      </c>
      <c r="C517" s="28"/>
      <c r="D517" s="28"/>
      <c r="E517" s="29"/>
      <c r="F517" s="8" t="s">
        <v>106</v>
      </c>
      <c r="G517" s="8">
        <v>80032</v>
      </c>
      <c r="H517" s="10">
        <v>134812.5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1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"/>
      <c r="U517"/>
    </row>
    <row r="518" spans="1:21" customHeight="1" ht="31.5">
      <c r="A518" s="9">
        <v>489</v>
      </c>
      <c r="B518" s="7" t="s">
        <v>121</v>
      </c>
      <c r="C518" s="28"/>
      <c r="D518" s="28"/>
      <c r="E518" s="29"/>
      <c r="F518" s="8" t="s">
        <v>96</v>
      </c>
      <c r="G518" s="8">
        <v>82854</v>
      </c>
      <c r="H518" s="10">
        <v>79915.31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1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"/>
      <c r="U518"/>
    </row>
    <row r="519" spans="1:21" customHeight="1" ht="31.5">
      <c r="A519" s="9">
        <v>490</v>
      </c>
      <c r="B519" s="7" t="s">
        <v>121</v>
      </c>
      <c r="C519" s="28"/>
      <c r="D519" s="28"/>
      <c r="E519" s="29"/>
      <c r="F519" s="8" t="s">
        <v>96</v>
      </c>
      <c r="G519" s="8">
        <v>82855</v>
      </c>
      <c r="H519" s="10">
        <v>0</v>
      </c>
      <c r="I519" s="10">
        <v>321138.59</v>
      </c>
      <c r="J519" s="10">
        <v>0</v>
      </c>
      <c r="K519" s="10">
        <v>0</v>
      </c>
      <c r="L519" s="10">
        <v>0</v>
      </c>
      <c r="M519" s="10">
        <v>0</v>
      </c>
      <c r="N519" s="11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"/>
      <c r="U519"/>
    </row>
    <row r="520" spans="1:21" customHeight="1" ht="31.5">
      <c r="A520" s="9">
        <v>491</v>
      </c>
      <c r="B520" s="7" t="s">
        <v>121</v>
      </c>
      <c r="C520" s="28"/>
      <c r="D520" s="28"/>
      <c r="E520" s="29"/>
      <c r="F520" s="8" t="s">
        <v>96</v>
      </c>
      <c r="G520" s="8">
        <v>82856</v>
      </c>
      <c r="H520" s="10">
        <v>0</v>
      </c>
      <c r="I520" s="10">
        <v>0</v>
      </c>
      <c r="J520" s="10">
        <v>107046.14</v>
      </c>
      <c r="K520" s="10">
        <v>0</v>
      </c>
      <c r="L520" s="10">
        <v>0</v>
      </c>
      <c r="M520" s="10">
        <v>0</v>
      </c>
      <c r="N520" s="11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"/>
      <c r="U520"/>
    </row>
    <row r="521" spans="1:21" customHeight="1" ht="31.5">
      <c r="A521" s="9">
        <v>492</v>
      </c>
      <c r="B521" s="7" t="s">
        <v>121</v>
      </c>
      <c r="C521" s="28"/>
      <c r="D521" s="28"/>
      <c r="E521" s="29"/>
      <c r="F521" s="8" t="s">
        <v>96</v>
      </c>
      <c r="G521" s="8">
        <v>82857</v>
      </c>
      <c r="H521" s="10">
        <v>54019.59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1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"/>
      <c r="U521"/>
    </row>
    <row r="522" spans="1:21" customHeight="1" ht="31.5">
      <c r="A522" s="9">
        <v>493</v>
      </c>
      <c r="B522" s="7" t="s">
        <v>121</v>
      </c>
      <c r="C522" s="28"/>
      <c r="D522" s="28"/>
      <c r="E522" s="29"/>
      <c r="F522" s="8" t="s">
        <v>96</v>
      </c>
      <c r="G522" s="8">
        <v>82858</v>
      </c>
      <c r="H522" s="10">
        <v>520795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1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"/>
      <c r="U522"/>
    </row>
    <row r="523" spans="1:21" customHeight="1" ht="31.5">
      <c r="A523" s="9">
        <v>494</v>
      </c>
      <c r="B523" s="7" t="s">
        <v>121</v>
      </c>
      <c r="C523" s="28"/>
      <c r="D523" s="28"/>
      <c r="E523" s="29"/>
      <c r="F523" s="8" t="s">
        <v>96</v>
      </c>
      <c r="G523" s="8">
        <v>82859</v>
      </c>
      <c r="H523" s="10">
        <v>0</v>
      </c>
      <c r="I523" s="10">
        <v>310653.75</v>
      </c>
      <c r="J523" s="10">
        <v>0</v>
      </c>
      <c r="K523" s="10">
        <v>0</v>
      </c>
      <c r="L523" s="10">
        <v>0</v>
      </c>
      <c r="M523" s="10">
        <v>0</v>
      </c>
      <c r="N523" s="11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"/>
      <c r="U523"/>
    </row>
    <row r="524" spans="1:21" customHeight="1" ht="31.5">
      <c r="A524" s="9">
        <v>495</v>
      </c>
      <c r="B524" s="7" t="s">
        <v>121</v>
      </c>
      <c r="C524" s="28"/>
      <c r="D524" s="28"/>
      <c r="E524" s="29"/>
      <c r="F524" s="8" t="s">
        <v>96</v>
      </c>
      <c r="G524" s="8">
        <v>82860</v>
      </c>
      <c r="H524" s="10">
        <v>0</v>
      </c>
      <c r="I524" s="10">
        <v>0</v>
      </c>
      <c r="J524" s="10">
        <v>103551.25</v>
      </c>
      <c r="K524" s="10">
        <v>0</v>
      </c>
      <c r="L524" s="10">
        <v>0</v>
      </c>
      <c r="M524" s="10">
        <v>0</v>
      </c>
      <c r="N524" s="11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"/>
      <c r="U524"/>
    </row>
    <row r="525" spans="1:21" customHeight="1" ht="31.5">
      <c r="A525" s="9">
        <v>496</v>
      </c>
      <c r="B525" s="7" t="s">
        <v>121</v>
      </c>
      <c r="C525" s="28"/>
      <c r="D525" s="28"/>
      <c r="E525" s="29"/>
      <c r="F525" s="8" t="s">
        <v>96</v>
      </c>
      <c r="G525" s="8">
        <v>82861</v>
      </c>
      <c r="H525" s="10">
        <v>1053998.66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1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"/>
      <c r="U525"/>
    </row>
    <row r="526" spans="1:21" customHeight="1" ht="47.25">
      <c r="A526" s="9"/>
      <c r="B526" s="7" t="s">
        <v>133</v>
      </c>
      <c r="C526" s="28"/>
      <c r="D526" s="28"/>
      <c r="E526" s="29"/>
      <c r="F526" s="8"/>
      <c r="G526" s="8"/>
      <c r="H526" s="10">
        <f>sum(H437:H525)</f>
        <v>26161633.01</v>
      </c>
      <c r="I526" s="10">
        <f>sum(I437:I525)</f>
        <v>15585706.13</v>
      </c>
      <c r="J526" s="10">
        <f>sum(J437:J525)</f>
        <v>5105957.34</v>
      </c>
      <c r="K526" s="10">
        <f>sum(K437:K525)</f>
        <v>0</v>
      </c>
      <c r="L526" s="10">
        <f>sum(L437:L525)</f>
        <v>0</v>
      </c>
      <c r="M526" s="10">
        <f>sum(M437:M525)</f>
        <v>0</v>
      </c>
      <c r="N526" s="10">
        <f>sum(N437:N525)</f>
        <v>0</v>
      </c>
      <c r="O526" s="10">
        <f>sum(O437:O525)</f>
        <v>0</v>
      </c>
      <c r="P526" s="10">
        <f>sum(P437:P525)</f>
        <v>0</v>
      </c>
      <c r="Q526" s="10">
        <f>sum(Q437:Q525)</f>
        <v>0</v>
      </c>
      <c r="R526" s="10">
        <f>sum(R437:R525)</f>
        <v>0</v>
      </c>
      <c r="S526" s="10">
        <f>sum(S437:S525)</f>
        <v>0</v>
      </c>
      <c r="T526" s="1"/>
      <c r="U526"/>
    </row>
    <row r="527" spans="1:21">
      <c r="A527" s="30" t="s">
        <v>134</v>
      </c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1"/>
      <c r="U527"/>
    </row>
    <row r="528" spans="1:21" customHeight="1" ht="47.25">
      <c r="A528" s="9">
        <v>497</v>
      </c>
      <c r="B528" s="7" t="s">
        <v>134</v>
      </c>
      <c r="C528" s="28"/>
      <c r="D528" s="28"/>
      <c r="E528" s="29"/>
      <c r="F528" s="8" t="s">
        <v>135</v>
      </c>
      <c r="G528" s="8" t="s">
        <v>136</v>
      </c>
      <c r="H528" s="10">
        <v>1686039</v>
      </c>
      <c r="I528" s="10">
        <v>670480.5</v>
      </c>
      <c r="J528" s="10">
        <v>670480.5</v>
      </c>
      <c r="K528" s="10">
        <v>0</v>
      </c>
      <c r="L528" s="10">
        <v>0</v>
      </c>
      <c r="M528" s="10">
        <v>0</v>
      </c>
      <c r="N528" s="11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"/>
      <c r="U528"/>
    </row>
    <row r="529" spans="1:21" customHeight="1" ht="47.25">
      <c r="A529" s="9">
        <v>498</v>
      </c>
      <c r="B529" s="7" t="s">
        <v>134</v>
      </c>
      <c r="C529" s="28"/>
      <c r="D529" s="28"/>
      <c r="E529" s="29"/>
      <c r="F529" s="8" t="s">
        <v>135</v>
      </c>
      <c r="G529" s="8" t="s">
        <v>137</v>
      </c>
      <c r="H529" s="10">
        <v>203336.19</v>
      </c>
      <c r="I529" s="10">
        <v>80859.9</v>
      </c>
      <c r="J529" s="10">
        <v>80859.91</v>
      </c>
      <c r="K529" s="10">
        <v>0</v>
      </c>
      <c r="L529" s="10">
        <v>0</v>
      </c>
      <c r="M529" s="10">
        <v>0</v>
      </c>
      <c r="N529" s="11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"/>
      <c r="U529"/>
    </row>
    <row r="530" spans="1:21" customHeight="1" ht="47.25">
      <c r="A530" s="9">
        <v>499</v>
      </c>
      <c r="B530" s="7" t="s">
        <v>134</v>
      </c>
      <c r="C530" s="28"/>
      <c r="D530" s="28"/>
      <c r="E530" s="29"/>
      <c r="F530" s="8" t="s">
        <v>132</v>
      </c>
      <c r="G530" s="8">
        <v>680332</v>
      </c>
      <c r="H530" s="10">
        <v>0</v>
      </c>
      <c r="I530" s="10">
        <v>184855.82</v>
      </c>
      <c r="J530" s="10">
        <v>0</v>
      </c>
      <c r="K530" s="10">
        <v>0</v>
      </c>
      <c r="L530" s="10">
        <v>0</v>
      </c>
      <c r="M530" s="10">
        <v>0</v>
      </c>
      <c r="N530" s="11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"/>
      <c r="U530"/>
    </row>
    <row r="531" spans="1:21" customHeight="1" ht="47.25">
      <c r="A531" s="9">
        <v>500</v>
      </c>
      <c r="B531" s="7" t="s">
        <v>134</v>
      </c>
      <c r="C531" s="28"/>
      <c r="D531" s="28"/>
      <c r="E531" s="29"/>
      <c r="F531" s="8" t="s">
        <v>132</v>
      </c>
      <c r="G531" s="8">
        <v>680333</v>
      </c>
      <c r="H531" s="10">
        <v>464851.87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1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"/>
      <c r="U531"/>
    </row>
    <row r="532" spans="1:21" customHeight="1" ht="47.25">
      <c r="A532" s="9">
        <v>501</v>
      </c>
      <c r="B532" s="7" t="s">
        <v>134</v>
      </c>
      <c r="C532" s="28"/>
      <c r="D532" s="28"/>
      <c r="E532" s="29"/>
      <c r="F532" s="8" t="s">
        <v>132</v>
      </c>
      <c r="G532" s="8">
        <v>680336</v>
      </c>
      <c r="H532" s="10">
        <v>0</v>
      </c>
      <c r="I532" s="10">
        <v>503597.97</v>
      </c>
      <c r="J532" s="10">
        <v>0</v>
      </c>
      <c r="K532" s="10">
        <v>0</v>
      </c>
      <c r="L532" s="10">
        <v>0</v>
      </c>
      <c r="M532" s="10">
        <v>0</v>
      </c>
      <c r="N532" s="11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"/>
      <c r="U532"/>
    </row>
    <row r="533" spans="1:21" customHeight="1" ht="47.25">
      <c r="A533" s="9">
        <v>502</v>
      </c>
      <c r="B533" s="7" t="s">
        <v>134</v>
      </c>
      <c r="C533" s="28"/>
      <c r="D533" s="28"/>
      <c r="E533" s="29"/>
      <c r="F533" s="8" t="s">
        <v>132</v>
      </c>
      <c r="G533" s="8">
        <v>680337</v>
      </c>
      <c r="H533" s="10">
        <v>1266384.06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1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"/>
      <c r="U533"/>
    </row>
    <row r="534" spans="1:21" customHeight="1" ht="47.25">
      <c r="A534" s="9">
        <v>503</v>
      </c>
      <c r="B534" s="7" t="s">
        <v>134</v>
      </c>
      <c r="C534" s="28"/>
      <c r="D534" s="28"/>
      <c r="E534" s="29"/>
      <c r="F534" s="8" t="s">
        <v>132</v>
      </c>
      <c r="G534" s="8">
        <v>680338</v>
      </c>
      <c r="H534" s="10">
        <v>0</v>
      </c>
      <c r="I534" s="10">
        <v>543999.13</v>
      </c>
      <c r="J534" s="10">
        <v>0</v>
      </c>
      <c r="K534" s="10">
        <v>0</v>
      </c>
      <c r="L534" s="10">
        <v>0</v>
      </c>
      <c r="M534" s="10">
        <v>0</v>
      </c>
      <c r="N534" s="11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"/>
      <c r="U534"/>
    </row>
    <row r="535" spans="1:21" customHeight="1" ht="47.25">
      <c r="A535" s="9">
        <v>504</v>
      </c>
      <c r="B535" s="7" t="s">
        <v>134</v>
      </c>
      <c r="C535" s="28"/>
      <c r="D535" s="28"/>
      <c r="E535" s="29"/>
      <c r="F535" s="8" t="s">
        <v>132</v>
      </c>
      <c r="G535" s="8">
        <v>680339</v>
      </c>
      <c r="H535" s="10">
        <v>1367979.74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1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"/>
      <c r="U535"/>
    </row>
    <row r="536" spans="1:21" customHeight="1" ht="47.25">
      <c r="A536" s="9">
        <v>505</v>
      </c>
      <c r="B536" s="7" t="s">
        <v>134</v>
      </c>
      <c r="C536" s="28"/>
      <c r="D536" s="28"/>
      <c r="E536" s="29"/>
      <c r="F536" s="8" t="s">
        <v>132</v>
      </c>
      <c r="G536" s="8">
        <v>680340</v>
      </c>
      <c r="H536" s="10">
        <v>0</v>
      </c>
      <c r="I536" s="10">
        <v>119268.34</v>
      </c>
      <c r="J536" s="10">
        <v>0</v>
      </c>
      <c r="K536" s="10">
        <v>0</v>
      </c>
      <c r="L536" s="10">
        <v>0</v>
      </c>
      <c r="M536" s="10">
        <v>0</v>
      </c>
      <c r="N536" s="11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"/>
      <c r="U536"/>
    </row>
    <row r="537" spans="1:21" customHeight="1" ht="47.25">
      <c r="A537" s="9">
        <v>506</v>
      </c>
      <c r="B537" s="7" t="s">
        <v>134</v>
      </c>
      <c r="C537" s="28"/>
      <c r="D537" s="28"/>
      <c r="E537" s="29"/>
      <c r="F537" s="8" t="s">
        <v>132</v>
      </c>
      <c r="G537" s="8">
        <v>680341</v>
      </c>
      <c r="H537" s="10">
        <v>299920.82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1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"/>
      <c r="U537"/>
    </row>
    <row r="538" spans="1:21" customHeight="1" ht="47.25">
      <c r="A538" s="9">
        <v>507</v>
      </c>
      <c r="B538" s="7" t="s">
        <v>134</v>
      </c>
      <c r="C538" s="28"/>
      <c r="D538" s="28"/>
      <c r="E538" s="29"/>
      <c r="F538" s="8" t="s">
        <v>132</v>
      </c>
      <c r="G538" s="8">
        <v>680342</v>
      </c>
      <c r="H538" s="10">
        <v>0</v>
      </c>
      <c r="I538" s="10">
        <v>119268.33</v>
      </c>
      <c r="J538" s="10">
        <v>0</v>
      </c>
      <c r="K538" s="10">
        <v>0</v>
      </c>
      <c r="L538" s="10">
        <v>0</v>
      </c>
      <c r="M538" s="10">
        <v>0</v>
      </c>
      <c r="N538" s="11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"/>
      <c r="U538"/>
    </row>
    <row r="539" spans="1:21" customHeight="1" ht="47.25">
      <c r="A539" s="9">
        <v>508</v>
      </c>
      <c r="B539" s="7" t="s">
        <v>134</v>
      </c>
      <c r="C539" s="28"/>
      <c r="D539" s="28"/>
      <c r="E539" s="29"/>
      <c r="F539" s="8" t="s">
        <v>132</v>
      </c>
      <c r="G539" s="8">
        <v>680343</v>
      </c>
      <c r="H539" s="10">
        <v>299920.83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1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"/>
      <c r="U539"/>
    </row>
    <row r="540" spans="1:21" customHeight="1" ht="47.25">
      <c r="A540" s="9">
        <v>509</v>
      </c>
      <c r="B540" s="7" t="s">
        <v>134</v>
      </c>
      <c r="C540" s="28"/>
      <c r="D540" s="28"/>
      <c r="E540" s="29"/>
      <c r="F540" s="8" t="s">
        <v>132</v>
      </c>
      <c r="G540" s="8">
        <v>680344</v>
      </c>
      <c r="H540" s="10">
        <v>0</v>
      </c>
      <c r="I540" s="10">
        <v>119268.34</v>
      </c>
      <c r="J540" s="10">
        <v>0</v>
      </c>
      <c r="K540" s="10">
        <v>0</v>
      </c>
      <c r="L540" s="10">
        <v>0</v>
      </c>
      <c r="M540" s="10">
        <v>0</v>
      </c>
      <c r="N540" s="11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"/>
      <c r="U540"/>
    </row>
    <row r="541" spans="1:21" customHeight="1" ht="47.25">
      <c r="A541" s="9">
        <v>510</v>
      </c>
      <c r="B541" s="7" t="s">
        <v>134</v>
      </c>
      <c r="C541" s="28"/>
      <c r="D541" s="28"/>
      <c r="E541" s="29"/>
      <c r="F541" s="8" t="s">
        <v>132</v>
      </c>
      <c r="G541" s="8">
        <v>680345</v>
      </c>
      <c r="H541" s="10">
        <v>299920.83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1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"/>
      <c r="U541"/>
    </row>
    <row r="542" spans="1:21" customHeight="1" ht="47.25">
      <c r="A542" s="9">
        <v>511</v>
      </c>
      <c r="B542" s="7" t="s">
        <v>134</v>
      </c>
      <c r="C542" s="28"/>
      <c r="D542" s="28"/>
      <c r="E542" s="29"/>
      <c r="F542" s="8" t="s">
        <v>132</v>
      </c>
      <c r="G542" s="8">
        <v>680346</v>
      </c>
      <c r="H542" s="10">
        <v>0</v>
      </c>
      <c r="I542" s="10">
        <v>119268.33</v>
      </c>
      <c r="J542" s="10">
        <v>0</v>
      </c>
      <c r="K542" s="10">
        <v>0</v>
      </c>
      <c r="L542" s="10">
        <v>0</v>
      </c>
      <c r="M542" s="10">
        <v>0</v>
      </c>
      <c r="N542" s="11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"/>
      <c r="U542"/>
    </row>
    <row r="543" spans="1:21" customHeight="1" ht="47.25">
      <c r="A543" s="9">
        <v>512</v>
      </c>
      <c r="B543" s="7" t="s">
        <v>134</v>
      </c>
      <c r="C543" s="28"/>
      <c r="D543" s="28"/>
      <c r="E543" s="29"/>
      <c r="F543" s="8" t="s">
        <v>132</v>
      </c>
      <c r="G543" s="8">
        <v>680347</v>
      </c>
      <c r="H543" s="10">
        <v>299920.83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1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"/>
      <c r="U543"/>
    </row>
    <row r="544" spans="1:21" customHeight="1" ht="47.25">
      <c r="A544" s="9">
        <v>513</v>
      </c>
      <c r="B544" s="7" t="s">
        <v>134</v>
      </c>
      <c r="C544" s="28"/>
      <c r="D544" s="28"/>
      <c r="E544" s="29"/>
      <c r="F544" s="8" t="s">
        <v>132</v>
      </c>
      <c r="G544" s="8">
        <v>680348</v>
      </c>
      <c r="H544" s="10">
        <v>0</v>
      </c>
      <c r="I544" s="10">
        <v>562190.25</v>
      </c>
      <c r="J544" s="10">
        <v>0</v>
      </c>
      <c r="K544" s="10">
        <v>0</v>
      </c>
      <c r="L544" s="10">
        <v>0</v>
      </c>
      <c r="M544" s="10">
        <v>0</v>
      </c>
      <c r="N544" s="11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"/>
      <c r="U544"/>
    </row>
    <row r="545" spans="1:21" customHeight="1" ht="47.25">
      <c r="A545" s="9">
        <v>514</v>
      </c>
      <c r="B545" s="7" t="s">
        <v>134</v>
      </c>
      <c r="C545" s="28"/>
      <c r="D545" s="28"/>
      <c r="E545" s="29"/>
      <c r="F545" s="8" t="s">
        <v>132</v>
      </c>
      <c r="G545" s="8">
        <v>680349</v>
      </c>
      <c r="H545" s="10">
        <v>1413724.49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1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"/>
      <c r="U545"/>
    </row>
    <row r="546" spans="1:21" customHeight="1" ht="47.25">
      <c r="A546" s="9">
        <v>515</v>
      </c>
      <c r="B546" s="7" t="s">
        <v>134</v>
      </c>
      <c r="C546" s="28"/>
      <c r="D546" s="28"/>
      <c r="E546" s="29"/>
      <c r="F546" s="8" t="s">
        <v>132</v>
      </c>
      <c r="G546" s="8">
        <v>680350</v>
      </c>
      <c r="H546" s="10">
        <v>0</v>
      </c>
      <c r="I546" s="10">
        <v>36807.3</v>
      </c>
      <c r="J546" s="10">
        <v>0</v>
      </c>
      <c r="K546" s="10">
        <v>0</v>
      </c>
      <c r="L546" s="10">
        <v>0</v>
      </c>
      <c r="M546" s="10">
        <v>0</v>
      </c>
      <c r="N546" s="11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"/>
      <c r="U546"/>
    </row>
    <row r="547" spans="1:21" customHeight="1" ht="47.25">
      <c r="A547" s="9">
        <v>516</v>
      </c>
      <c r="B547" s="7" t="s">
        <v>134</v>
      </c>
      <c r="C547" s="28"/>
      <c r="D547" s="28"/>
      <c r="E547" s="29"/>
      <c r="F547" s="8" t="s">
        <v>132</v>
      </c>
      <c r="G547" s="8">
        <v>680351</v>
      </c>
      <c r="H547" s="10">
        <v>92558.29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1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"/>
      <c r="U547"/>
    </row>
    <row r="548" spans="1:21" customHeight="1" ht="47.25">
      <c r="A548" s="9">
        <v>517</v>
      </c>
      <c r="B548" s="7" t="s">
        <v>134</v>
      </c>
      <c r="C548" s="28"/>
      <c r="D548" s="28"/>
      <c r="E548" s="29"/>
      <c r="F548" s="8" t="s">
        <v>132</v>
      </c>
      <c r="G548" s="8">
        <v>680352</v>
      </c>
      <c r="H548" s="10">
        <v>0</v>
      </c>
      <c r="I548" s="10">
        <v>1555.71</v>
      </c>
      <c r="J548" s="10">
        <v>0</v>
      </c>
      <c r="K548" s="10">
        <v>0</v>
      </c>
      <c r="L548" s="10">
        <v>0</v>
      </c>
      <c r="M548" s="10">
        <v>0</v>
      </c>
      <c r="N548" s="11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"/>
      <c r="U548"/>
    </row>
    <row r="549" spans="1:21" customHeight="1" ht="47.25">
      <c r="A549" s="9">
        <v>518</v>
      </c>
      <c r="B549" s="7" t="s">
        <v>134</v>
      </c>
      <c r="C549" s="28"/>
      <c r="D549" s="28"/>
      <c r="E549" s="29"/>
      <c r="F549" s="8" t="s">
        <v>132</v>
      </c>
      <c r="G549" s="8">
        <v>680353</v>
      </c>
      <c r="H549" s="10">
        <v>3912.09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1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"/>
      <c r="U549"/>
    </row>
    <row r="550" spans="1:21" customHeight="1" ht="47.25">
      <c r="A550" s="9">
        <v>519</v>
      </c>
      <c r="B550" s="7" t="s">
        <v>134</v>
      </c>
      <c r="C550" s="28"/>
      <c r="D550" s="28"/>
      <c r="E550" s="29"/>
      <c r="F550" s="8" t="s">
        <v>132</v>
      </c>
      <c r="G550" s="8">
        <v>680354</v>
      </c>
      <c r="H550" s="10">
        <v>0</v>
      </c>
      <c r="I550" s="10">
        <v>1555.72</v>
      </c>
      <c r="J550" s="10">
        <v>0</v>
      </c>
      <c r="K550" s="10">
        <v>0</v>
      </c>
      <c r="L550" s="10">
        <v>0</v>
      </c>
      <c r="M550" s="10">
        <v>0</v>
      </c>
      <c r="N550" s="11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"/>
      <c r="U550"/>
    </row>
    <row r="551" spans="1:21" customHeight="1" ht="47.25">
      <c r="A551" s="9">
        <v>520</v>
      </c>
      <c r="B551" s="7" t="s">
        <v>134</v>
      </c>
      <c r="C551" s="28"/>
      <c r="D551" s="28"/>
      <c r="E551" s="29"/>
      <c r="F551" s="8" t="s">
        <v>132</v>
      </c>
      <c r="G551" s="8">
        <v>680355</v>
      </c>
      <c r="H551" s="10">
        <v>3912.1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1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"/>
      <c r="U551"/>
    </row>
    <row r="552" spans="1:21" customHeight="1" ht="47.25">
      <c r="A552" s="9">
        <v>521</v>
      </c>
      <c r="B552" s="7" t="s">
        <v>134</v>
      </c>
      <c r="C552" s="28"/>
      <c r="D552" s="28"/>
      <c r="E552" s="29"/>
      <c r="F552" s="8" t="s">
        <v>30</v>
      </c>
      <c r="G552" s="8">
        <v>680911</v>
      </c>
      <c r="H552" s="10">
        <v>0</v>
      </c>
      <c r="I552" s="10">
        <v>184855.81</v>
      </c>
      <c r="J552" s="10">
        <v>0</v>
      </c>
      <c r="K552" s="10">
        <v>0</v>
      </c>
      <c r="L552" s="10">
        <v>0</v>
      </c>
      <c r="M552" s="10">
        <v>0</v>
      </c>
      <c r="N552" s="11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"/>
      <c r="U552"/>
    </row>
    <row r="553" spans="1:21" customHeight="1" ht="47.25">
      <c r="A553" s="9">
        <v>522</v>
      </c>
      <c r="B553" s="7" t="s">
        <v>134</v>
      </c>
      <c r="C553" s="28"/>
      <c r="D553" s="28"/>
      <c r="E553" s="29"/>
      <c r="F553" s="8" t="s">
        <v>30</v>
      </c>
      <c r="G553" s="8">
        <v>680912</v>
      </c>
      <c r="H553" s="10">
        <v>464851.87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1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"/>
      <c r="U553"/>
    </row>
    <row r="554" spans="1:21" customHeight="1" ht="47.25">
      <c r="A554" s="9">
        <v>523</v>
      </c>
      <c r="B554" s="7" t="s">
        <v>134</v>
      </c>
      <c r="C554" s="28"/>
      <c r="D554" s="28"/>
      <c r="E554" s="29"/>
      <c r="F554" s="8" t="s">
        <v>106</v>
      </c>
      <c r="G554" s="8">
        <v>681503</v>
      </c>
      <c r="H554" s="10">
        <v>0</v>
      </c>
      <c r="I554" s="10">
        <v>0</v>
      </c>
      <c r="J554" s="10">
        <v>184855.81</v>
      </c>
      <c r="K554" s="10">
        <v>0</v>
      </c>
      <c r="L554" s="10">
        <v>0</v>
      </c>
      <c r="M554" s="10">
        <v>0</v>
      </c>
      <c r="N554" s="11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"/>
      <c r="U554"/>
    </row>
    <row r="555" spans="1:21" customHeight="1" ht="47.25">
      <c r="A555" s="9">
        <v>524</v>
      </c>
      <c r="B555" s="7" t="s">
        <v>134</v>
      </c>
      <c r="C555" s="28"/>
      <c r="D555" s="28"/>
      <c r="E555" s="29"/>
      <c r="F555" s="8" t="s">
        <v>106</v>
      </c>
      <c r="G555" s="8">
        <v>681504</v>
      </c>
      <c r="H555" s="10">
        <v>0</v>
      </c>
      <c r="I555" s="10">
        <v>0</v>
      </c>
      <c r="J555" s="10">
        <v>184855.82</v>
      </c>
      <c r="K555" s="10">
        <v>0</v>
      </c>
      <c r="L555" s="10">
        <v>0</v>
      </c>
      <c r="M555" s="10">
        <v>0</v>
      </c>
      <c r="N555" s="11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"/>
      <c r="U555"/>
    </row>
    <row r="556" spans="1:21" customHeight="1" ht="47.25">
      <c r="A556" s="9">
        <v>525</v>
      </c>
      <c r="B556" s="7" t="s">
        <v>134</v>
      </c>
      <c r="C556" s="28"/>
      <c r="D556" s="28"/>
      <c r="E556" s="29"/>
      <c r="F556" s="8" t="s">
        <v>106</v>
      </c>
      <c r="G556" s="8">
        <v>681505</v>
      </c>
      <c r="H556" s="10">
        <v>0</v>
      </c>
      <c r="I556" s="10">
        <v>0</v>
      </c>
      <c r="J556" s="10">
        <v>503597.97</v>
      </c>
      <c r="K556" s="10">
        <v>0</v>
      </c>
      <c r="L556" s="10">
        <v>0</v>
      </c>
      <c r="M556" s="10">
        <v>0</v>
      </c>
      <c r="N556" s="11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"/>
      <c r="U556"/>
    </row>
    <row r="557" spans="1:21" customHeight="1" ht="47.25">
      <c r="A557" s="9">
        <v>526</v>
      </c>
      <c r="B557" s="7" t="s">
        <v>134</v>
      </c>
      <c r="C557" s="28"/>
      <c r="D557" s="28"/>
      <c r="E557" s="29"/>
      <c r="F557" s="8" t="s">
        <v>106</v>
      </c>
      <c r="G557" s="8">
        <v>681506</v>
      </c>
      <c r="H557" s="10">
        <v>0</v>
      </c>
      <c r="I557" s="10">
        <v>0</v>
      </c>
      <c r="J557" s="10">
        <v>543999.13</v>
      </c>
      <c r="K557" s="10">
        <v>0</v>
      </c>
      <c r="L557" s="10">
        <v>0</v>
      </c>
      <c r="M557" s="10">
        <v>0</v>
      </c>
      <c r="N557" s="11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"/>
      <c r="U557"/>
    </row>
    <row r="558" spans="1:21" customHeight="1" ht="47.25">
      <c r="A558" s="9">
        <v>527</v>
      </c>
      <c r="B558" s="7" t="s">
        <v>134</v>
      </c>
      <c r="C558" s="28"/>
      <c r="D558" s="28"/>
      <c r="E558" s="29"/>
      <c r="F558" s="8" t="s">
        <v>106</v>
      </c>
      <c r="G558" s="8">
        <v>681507</v>
      </c>
      <c r="H558" s="10">
        <v>0</v>
      </c>
      <c r="I558" s="10">
        <v>0</v>
      </c>
      <c r="J558" s="10">
        <v>119268.34</v>
      </c>
      <c r="K558" s="10">
        <v>0</v>
      </c>
      <c r="L558" s="10">
        <v>0</v>
      </c>
      <c r="M558" s="10">
        <v>0</v>
      </c>
      <c r="N558" s="11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"/>
      <c r="U558"/>
    </row>
    <row r="559" spans="1:21" customHeight="1" ht="47.25">
      <c r="A559" s="9">
        <v>528</v>
      </c>
      <c r="B559" s="7" t="s">
        <v>134</v>
      </c>
      <c r="C559" s="28"/>
      <c r="D559" s="28"/>
      <c r="E559" s="29"/>
      <c r="F559" s="8" t="s">
        <v>106</v>
      </c>
      <c r="G559" s="8">
        <v>681508</v>
      </c>
      <c r="H559" s="10">
        <v>0</v>
      </c>
      <c r="I559" s="10">
        <v>0</v>
      </c>
      <c r="J559" s="10">
        <v>119268.34</v>
      </c>
      <c r="K559" s="10">
        <v>0</v>
      </c>
      <c r="L559" s="10">
        <v>0</v>
      </c>
      <c r="M559" s="10">
        <v>0</v>
      </c>
      <c r="N559" s="11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"/>
      <c r="U559"/>
    </row>
    <row r="560" spans="1:21" customHeight="1" ht="47.25">
      <c r="A560" s="9">
        <v>529</v>
      </c>
      <c r="B560" s="7" t="s">
        <v>134</v>
      </c>
      <c r="C560" s="28"/>
      <c r="D560" s="28"/>
      <c r="E560" s="29"/>
      <c r="F560" s="8" t="s">
        <v>106</v>
      </c>
      <c r="G560" s="8">
        <v>681509</v>
      </c>
      <c r="H560" s="10">
        <v>0</v>
      </c>
      <c r="I560" s="10">
        <v>0</v>
      </c>
      <c r="J560" s="10">
        <v>119268.33</v>
      </c>
      <c r="K560" s="10">
        <v>0</v>
      </c>
      <c r="L560" s="10">
        <v>0</v>
      </c>
      <c r="M560" s="10">
        <v>0</v>
      </c>
      <c r="N560" s="11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"/>
      <c r="U560"/>
    </row>
    <row r="561" spans="1:21" customHeight="1" ht="47.25">
      <c r="A561" s="9">
        <v>530</v>
      </c>
      <c r="B561" s="7" t="s">
        <v>134</v>
      </c>
      <c r="C561" s="28"/>
      <c r="D561" s="28"/>
      <c r="E561" s="29"/>
      <c r="F561" s="8" t="s">
        <v>106</v>
      </c>
      <c r="G561" s="8">
        <v>681510</v>
      </c>
      <c r="H561" s="10">
        <v>0</v>
      </c>
      <c r="I561" s="10">
        <v>0</v>
      </c>
      <c r="J561" s="10">
        <v>119268.34</v>
      </c>
      <c r="K561" s="10">
        <v>0</v>
      </c>
      <c r="L561" s="10">
        <v>0</v>
      </c>
      <c r="M561" s="10">
        <v>0</v>
      </c>
      <c r="N561" s="11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"/>
      <c r="U561"/>
    </row>
    <row r="562" spans="1:21" customHeight="1" ht="47.25">
      <c r="A562" s="9">
        <v>531</v>
      </c>
      <c r="B562" s="7" t="s">
        <v>134</v>
      </c>
      <c r="C562" s="28"/>
      <c r="D562" s="28"/>
      <c r="E562" s="29"/>
      <c r="F562" s="8" t="s">
        <v>106</v>
      </c>
      <c r="G562" s="8">
        <v>681511</v>
      </c>
      <c r="H562" s="10">
        <v>0</v>
      </c>
      <c r="I562" s="10">
        <v>0</v>
      </c>
      <c r="J562" s="10">
        <v>562190.26</v>
      </c>
      <c r="K562" s="10">
        <v>0</v>
      </c>
      <c r="L562" s="10">
        <v>0</v>
      </c>
      <c r="M562" s="10">
        <v>0</v>
      </c>
      <c r="N562" s="11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"/>
      <c r="U562"/>
    </row>
    <row r="563" spans="1:21" customHeight="1" ht="47.25">
      <c r="A563" s="9">
        <v>532</v>
      </c>
      <c r="B563" s="7" t="s">
        <v>134</v>
      </c>
      <c r="C563" s="28"/>
      <c r="D563" s="28"/>
      <c r="E563" s="29"/>
      <c r="F563" s="8" t="s">
        <v>106</v>
      </c>
      <c r="G563" s="8">
        <v>681512</v>
      </c>
      <c r="H563" s="10">
        <v>0</v>
      </c>
      <c r="I563" s="10">
        <v>0</v>
      </c>
      <c r="J563" s="10">
        <v>36807.29</v>
      </c>
      <c r="K563" s="10">
        <v>0</v>
      </c>
      <c r="L563" s="10">
        <v>0</v>
      </c>
      <c r="M563" s="10">
        <v>0</v>
      </c>
      <c r="N563" s="11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"/>
      <c r="U563"/>
    </row>
    <row r="564" spans="1:21" customHeight="1" ht="47.25">
      <c r="A564" s="9">
        <v>533</v>
      </c>
      <c r="B564" s="7" t="s">
        <v>134</v>
      </c>
      <c r="C564" s="28"/>
      <c r="D564" s="28"/>
      <c r="E564" s="29"/>
      <c r="F564" s="8" t="s">
        <v>106</v>
      </c>
      <c r="G564" s="8">
        <v>681513</v>
      </c>
      <c r="H564" s="10">
        <v>0</v>
      </c>
      <c r="I564" s="10">
        <v>0</v>
      </c>
      <c r="J564" s="10">
        <v>1555.69</v>
      </c>
      <c r="K564" s="10">
        <v>0</v>
      </c>
      <c r="L564" s="10">
        <v>0</v>
      </c>
      <c r="M564" s="10">
        <v>0</v>
      </c>
      <c r="N564" s="11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"/>
      <c r="U564"/>
    </row>
    <row r="565" spans="1:21" customHeight="1" ht="47.25">
      <c r="A565" s="9">
        <v>534</v>
      </c>
      <c r="B565" s="7" t="s">
        <v>134</v>
      </c>
      <c r="C565" s="28"/>
      <c r="D565" s="28"/>
      <c r="E565" s="29"/>
      <c r="F565" s="8" t="s">
        <v>106</v>
      </c>
      <c r="G565" s="8">
        <v>681514</v>
      </c>
      <c r="H565" s="10">
        <v>0</v>
      </c>
      <c r="I565" s="10">
        <v>0</v>
      </c>
      <c r="J565" s="10">
        <v>1555.69</v>
      </c>
      <c r="K565" s="10">
        <v>0</v>
      </c>
      <c r="L565" s="10">
        <v>0</v>
      </c>
      <c r="M565" s="10">
        <v>0</v>
      </c>
      <c r="N565" s="11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"/>
      <c r="U565"/>
    </row>
    <row r="566" spans="1:21" customHeight="1" ht="47.25">
      <c r="A566" s="9"/>
      <c r="B566" s="7" t="s">
        <v>138</v>
      </c>
      <c r="C566" s="28"/>
      <c r="D566" s="28"/>
      <c r="E566" s="29"/>
      <c r="F566" s="8"/>
      <c r="G566" s="8"/>
      <c r="H566" s="10">
        <f>sum(H528:H565)</f>
        <v>8167233.01</v>
      </c>
      <c r="I566" s="10">
        <f>sum(I528:I565)</f>
        <v>3247831.45</v>
      </c>
      <c r="J566" s="10">
        <f>sum(J528:J565)</f>
        <v>3247831.42</v>
      </c>
      <c r="K566" s="10">
        <f>sum(K528:K565)</f>
        <v>0</v>
      </c>
      <c r="L566" s="10">
        <f>sum(L528:L565)</f>
        <v>0</v>
      </c>
      <c r="M566" s="10">
        <f>sum(M528:M565)</f>
        <v>0</v>
      </c>
      <c r="N566" s="10">
        <f>sum(N528:N565)</f>
        <v>0</v>
      </c>
      <c r="O566" s="10">
        <f>sum(O528:O565)</f>
        <v>0</v>
      </c>
      <c r="P566" s="10">
        <f>sum(P528:P565)</f>
        <v>0</v>
      </c>
      <c r="Q566" s="10">
        <f>sum(Q528:Q565)</f>
        <v>0</v>
      </c>
      <c r="R566" s="10">
        <f>sum(R528:R565)</f>
        <v>0</v>
      </c>
      <c r="S566" s="10">
        <f>sum(S528:S565)</f>
        <v>0</v>
      </c>
      <c r="T566" s="1"/>
      <c r="U566"/>
    </row>
    <row r="567" spans="1:21">
      <c r="A567" s="30" t="s">
        <v>139</v>
      </c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1"/>
      <c r="U567"/>
    </row>
    <row r="568" spans="1:21" customHeight="1" ht="31.5">
      <c r="A568" s="9">
        <v>535</v>
      </c>
      <c r="B568" s="7" t="s">
        <v>139</v>
      </c>
      <c r="C568" s="28"/>
      <c r="D568" s="28"/>
      <c r="E568" s="29"/>
      <c r="F568" s="8" t="s">
        <v>116</v>
      </c>
      <c r="G568" s="8" t="s">
        <v>140</v>
      </c>
      <c r="H568" s="10">
        <v>0</v>
      </c>
      <c r="I568" s="10">
        <v>0</v>
      </c>
      <c r="J568" s="10">
        <v>0.01</v>
      </c>
      <c r="K568" s="10">
        <v>0</v>
      </c>
      <c r="L568" s="10">
        <v>0</v>
      </c>
      <c r="M568" s="10">
        <v>0</v>
      </c>
      <c r="N568" s="11">
        <v>0</v>
      </c>
      <c r="O568" s="10">
        <v>0.01</v>
      </c>
      <c r="P568" s="10">
        <v>0</v>
      </c>
      <c r="Q568" s="10">
        <v>0</v>
      </c>
      <c r="R568" s="10">
        <v>0</v>
      </c>
      <c r="S568" s="10">
        <v>0</v>
      </c>
      <c r="T568" s="1"/>
      <c r="U568"/>
    </row>
    <row r="569" spans="1:21" customHeight="1" ht="31.5">
      <c r="A569" s="9">
        <v>536</v>
      </c>
      <c r="B569" s="7" t="s">
        <v>139</v>
      </c>
      <c r="C569" s="28"/>
      <c r="D569" s="28"/>
      <c r="E569" s="29"/>
      <c r="F569" s="8" t="s">
        <v>116</v>
      </c>
      <c r="G569" s="8" t="s">
        <v>141</v>
      </c>
      <c r="H569" s="10">
        <v>30488.79</v>
      </c>
      <c r="I569" s="10">
        <v>18186.53</v>
      </c>
      <c r="J569" s="10">
        <v>6062.18</v>
      </c>
      <c r="K569" s="10">
        <v>0</v>
      </c>
      <c r="L569" s="10">
        <v>0</v>
      </c>
      <c r="M569" s="10">
        <v>0</v>
      </c>
      <c r="N569" s="11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"/>
      <c r="U569"/>
    </row>
    <row r="570" spans="1:21" customHeight="1" ht="47.25">
      <c r="A570" s="9"/>
      <c r="B570" s="7" t="s">
        <v>142</v>
      </c>
      <c r="C570" s="28"/>
      <c r="D570" s="28"/>
      <c r="E570" s="29"/>
      <c r="F570" s="8"/>
      <c r="G570" s="8"/>
      <c r="H570" s="10">
        <f>sum(H568:H569)</f>
        <v>30488.79</v>
      </c>
      <c r="I570" s="10">
        <f>sum(I568:I569)</f>
        <v>18186.53</v>
      </c>
      <c r="J570" s="10">
        <f>sum(J568:J569)</f>
        <v>6062.19</v>
      </c>
      <c r="K570" s="10">
        <f>sum(K568:K569)</f>
        <v>0</v>
      </c>
      <c r="L570" s="10">
        <f>sum(L568:L569)</f>
        <v>0</v>
      </c>
      <c r="M570" s="10">
        <f>sum(M568:M569)</f>
        <v>0</v>
      </c>
      <c r="N570" s="10">
        <f>sum(N568:N569)</f>
        <v>0</v>
      </c>
      <c r="O570" s="10">
        <f>sum(O568:O569)</f>
        <v>0.01</v>
      </c>
      <c r="P570" s="10">
        <f>sum(P568:P569)</f>
        <v>0</v>
      </c>
      <c r="Q570" s="10">
        <f>sum(Q568:Q569)</f>
        <v>0</v>
      </c>
      <c r="R570" s="10">
        <f>sum(R568:R569)</f>
        <v>0</v>
      </c>
      <c r="S570" s="10">
        <f>sum(S568:S569)</f>
        <v>0</v>
      </c>
      <c r="T570" s="1"/>
      <c r="U570"/>
    </row>
    <row r="571" spans="1:21">
      <c r="A571" s="30" t="s">
        <v>143</v>
      </c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1"/>
      <c r="U571"/>
    </row>
    <row r="572" spans="1:21" customHeight="1" ht="31.5">
      <c r="A572" s="9">
        <v>537</v>
      </c>
      <c r="B572" s="7" t="s">
        <v>143</v>
      </c>
      <c r="C572" s="28"/>
      <c r="D572" s="28"/>
      <c r="E572" s="29"/>
      <c r="F572" s="8" t="s">
        <v>28</v>
      </c>
      <c r="G572" s="8">
        <v>30043</v>
      </c>
      <c r="H572" s="10">
        <v>669431.56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1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"/>
      <c r="U572"/>
    </row>
    <row r="573" spans="1:21" customHeight="1" ht="31.5">
      <c r="A573" s="9">
        <v>538</v>
      </c>
      <c r="B573" s="7" t="s">
        <v>143</v>
      </c>
      <c r="C573" s="28"/>
      <c r="D573" s="28"/>
      <c r="E573" s="29"/>
      <c r="F573" s="8" t="s">
        <v>28</v>
      </c>
      <c r="G573" s="8">
        <v>30044</v>
      </c>
      <c r="H573" s="10">
        <v>0</v>
      </c>
      <c r="I573" s="10">
        <v>399315.33</v>
      </c>
      <c r="J573" s="10">
        <v>0</v>
      </c>
      <c r="K573" s="10">
        <v>0</v>
      </c>
      <c r="L573" s="10">
        <v>0</v>
      </c>
      <c r="M573" s="10">
        <v>0</v>
      </c>
      <c r="N573" s="11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"/>
      <c r="U573"/>
    </row>
    <row r="574" spans="1:21" customHeight="1" ht="31.5">
      <c r="A574" s="9">
        <v>539</v>
      </c>
      <c r="B574" s="7" t="s">
        <v>143</v>
      </c>
      <c r="C574" s="28"/>
      <c r="D574" s="28"/>
      <c r="E574" s="29"/>
      <c r="F574" s="8" t="s">
        <v>28</v>
      </c>
      <c r="G574" s="8">
        <v>30045</v>
      </c>
      <c r="H574" s="10">
        <v>0</v>
      </c>
      <c r="I574" s="10">
        <v>0</v>
      </c>
      <c r="J574" s="10">
        <v>133105.11</v>
      </c>
      <c r="K574" s="10">
        <v>0</v>
      </c>
      <c r="L574" s="10">
        <v>0</v>
      </c>
      <c r="M574" s="10">
        <v>0</v>
      </c>
      <c r="N574" s="11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"/>
      <c r="U574"/>
    </row>
    <row r="575" spans="1:21" customHeight="1" ht="31.5">
      <c r="A575" s="9">
        <v>540</v>
      </c>
      <c r="B575" s="7" t="s">
        <v>143</v>
      </c>
      <c r="C575" s="28"/>
      <c r="D575" s="28"/>
      <c r="E575" s="29"/>
      <c r="F575" s="8" t="s">
        <v>28</v>
      </c>
      <c r="G575" s="8">
        <v>30046</v>
      </c>
      <c r="H575" s="10">
        <v>585686.06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1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"/>
      <c r="U575"/>
    </row>
    <row r="576" spans="1:21" customHeight="1" ht="31.5">
      <c r="A576" s="9">
        <v>541</v>
      </c>
      <c r="B576" s="7" t="s">
        <v>143</v>
      </c>
      <c r="C576" s="28"/>
      <c r="D576" s="28"/>
      <c r="E576" s="29"/>
      <c r="F576" s="8" t="s">
        <v>28</v>
      </c>
      <c r="G576" s="8">
        <v>30047</v>
      </c>
      <c r="H576" s="10">
        <v>0</v>
      </c>
      <c r="I576" s="10">
        <v>349361.2</v>
      </c>
      <c r="J576" s="10">
        <v>0</v>
      </c>
      <c r="K576" s="10">
        <v>0</v>
      </c>
      <c r="L576" s="10">
        <v>0</v>
      </c>
      <c r="M576" s="10">
        <v>0</v>
      </c>
      <c r="N576" s="11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"/>
      <c r="U576"/>
    </row>
    <row r="577" spans="1:21" customHeight="1" ht="31.5">
      <c r="A577" s="9">
        <v>542</v>
      </c>
      <c r="B577" s="7" t="s">
        <v>143</v>
      </c>
      <c r="C577" s="28"/>
      <c r="D577" s="28"/>
      <c r="E577" s="29"/>
      <c r="F577" s="8" t="s">
        <v>28</v>
      </c>
      <c r="G577" s="8">
        <v>30048</v>
      </c>
      <c r="H577" s="10">
        <v>0</v>
      </c>
      <c r="I577" s="10">
        <v>0</v>
      </c>
      <c r="J577" s="10">
        <v>116453.74</v>
      </c>
      <c r="K577" s="10">
        <v>0</v>
      </c>
      <c r="L577" s="10">
        <v>0</v>
      </c>
      <c r="M577" s="10">
        <v>0</v>
      </c>
      <c r="N577" s="11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"/>
      <c r="U577"/>
    </row>
    <row r="578" spans="1:21" customHeight="1" ht="31.5">
      <c r="A578" s="9">
        <v>543</v>
      </c>
      <c r="B578" s="7" t="s">
        <v>143</v>
      </c>
      <c r="C578" s="28"/>
      <c r="D578" s="28"/>
      <c r="E578" s="29"/>
      <c r="F578" s="8" t="s">
        <v>28</v>
      </c>
      <c r="G578" s="8">
        <v>30049</v>
      </c>
      <c r="H578" s="10">
        <v>1682134.99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1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"/>
      <c r="U578"/>
    </row>
    <row r="579" spans="1:21" customHeight="1" ht="31.5">
      <c r="A579" s="9">
        <v>544</v>
      </c>
      <c r="B579" s="7" t="s">
        <v>143</v>
      </c>
      <c r="C579" s="28"/>
      <c r="D579" s="28"/>
      <c r="E579" s="29"/>
      <c r="F579" s="8" t="s">
        <v>28</v>
      </c>
      <c r="G579" s="8">
        <v>30050</v>
      </c>
      <c r="H579" s="10">
        <v>0</v>
      </c>
      <c r="I579" s="10">
        <v>1003392.01</v>
      </c>
      <c r="J579" s="10">
        <v>0</v>
      </c>
      <c r="K579" s="10">
        <v>0</v>
      </c>
      <c r="L579" s="10">
        <v>0</v>
      </c>
      <c r="M579" s="10">
        <v>0</v>
      </c>
      <c r="N579" s="11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"/>
      <c r="U579"/>
    </row>
    <row r="580" spans="1:21" customHeight="1" ht="31.5">
      <c r="A580" s="9">
        <v>545</v>
      </c>
      <c r="B580" s="7" t="s">
        <v>143</v>
      </c>
      <c r="C580" s="28"/>
      <c r="D580" s="28"/>
      <c r="E580" s="29"/>
      <c r="F580" s="8" t="s">
        <v>28</v>
      </c>
      <c r="G580" s="8">
        <v>30051</v>
      </c>
      <c r="H580" s="10">
        <v>0</v>
      </c>
      <c r="I580" s="10">
        <v>0</v>
      </c>
      <c r="J580" s="10">
        <v>334464</v>
      </c>
      <c r="K580" s="10">
        <v>0</v>
      </c>
      <c r="L580" s="10">
        <v>0</v>
      </c>
      <c r="M580" s="10">
        <v>0</v>
      </c>
      <c r="N580" s="11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"/>
      <c r="U580"/>
    </row>
    <row r="581" spans="1:21" customHeight="1" ht="31.5">
      <c r="A581" s="9">
        <v>546</v>
      </c>
      <c r="B581" s="7" t="s">
        <v>143</v>
      </c>
      <c r="C581" s="28"/>
      <c r="D581" s="28"/>
      <c r="E581" s="29"/>
      <c r="F581" s="8" t="s">
        <v>28</v>
      </c>
      <c r="G581" s="8">
        <v>30052</v>
      </c>
      <c r="H581" s="10">
        <v>1150205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1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"/>
      <c r="U581"/>
    </row>
    <row r="582" spans="1:21" customHeight="1" ht="31.5">
      <c r="A582" s="9">
        <v>547</v>
      </c>
      <c r="B582" s="7" t="s">
        <v>143</v>
      </c>
      <c r="C582" s="28"/>
      <c r="D582" s="28"/>
      <c r="E582" s="29"/>
      <c r="F582" s="8" t="s">
        <v>28</v>
      </c>
      <c r="G582" s="8">
        <v>30053</v>
      </c>
      <c r="H582" s="10">
        <v>0</v>
      </c>
      <c r="I582" s="10">
        <v>686096.25</v>
      </c>
      <c r="J582" s="10">
        <v>0</v>
      </c>
      <c r="K582" s="10">
        <v>0</v>
      </c>
      <c r="L582" s="10">
        <v>0</v>
      </c>
      <c r="M582" s="10">
        <v>0</v>
      </c>
      <c r="N582" s="11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"/>
      <c r="U582"/>
    </row>
    <row r="583" spans="1:21" customHeight="1" ht="31.5">
      <c r="A583" s="9">
        <v>548</v>
      </c>
      <c r="B583" s="7" t="s">
        <v>143</v>
      </c>
      <c r="C583" s="28"/>
      <c r="D583" s="28"/>
      <c r="E583" s="29"/>
      <c r="F583" s="8" t="s">
        <v>28</v>
      </c>
      <c r="G583" s="8">
        <v>30054</v>
      </c>
      <c r="H583" s="10">
        <v>0</v>
      </c>
      <c r="I583" s="10">
        <v>0</v>
      </c>
      <c r="J583" s="10">
        <v>228698.75</v>
      </c>
      <c r="K583" s="10">
        <v>0</v>
      </c>
      <c r="L583" s="10">
        <v>0</v>
      </c>
      <c r="M583" s="10">
        <v>0</v>
      </c>
      <c r="N583" s="11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"/>
      <c r="U583"/>
    </row>
    <row r="584" spans="1:21" customHeight="1" ht="31.5">
      <c r="A584" s="9">
        <v>549</v>
      </c>
      <c r="B584" s="7" t="s">
        <v>143</v>
      </c>
      <c r="C584" s="28"/>
      <c r="D584" s="28"/>
      <c r="E584" s="29"/>
      <c r="F584" s="8" t="s">
        <v>28</v>
      </c>
      <c r="G584" s="8">
        <v>30055</v>
      </c>
      <c r="H584" s="10">
        <v>331173.65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1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"/>
      <c r="U584"/>
    </row>
    <row r="585" spans="1:21" customHeight="1" ht="31.5">
      <c r="A585" s="9">
        <v>550</v>
      </c>
      <c r="B585" s="7" t="s">
        <v>143</v>
      </c>
      <c r="C585" s="28"/>
      <c r="D585" s="28"/>
      <c r="E585" s="29"/>
      <c r="F585" s="8" t="s">
        <v>28</v>
      </c>
      <c r="G585" s="8">
        <v>30056</v>
      </c>
      <c r="H585" s="10">
        <v>0</v>
      </c>
      <c r="I585" s="10">
        <v>197544.78</v>
      </c>
      <c r="J585" s="10">
        <v>0</v>
      </c>
      <c r="K585" s="10">
        <v>0</v>
      </c>
      <c r="L585" s="10">
        <v>0</v>
      </c>
      <c r="M585" s="10">
        <v>0</v>
      </c>
      <c r="N585" s="11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"/>
      <c r="U585"/>
    </row>
    <row r="586" spans="1:21" customHeight="1" ht="31.5">
      <c r="A586" s="9">
        <v>551</v>
      </c>
      <c r="B586" s="7" t="s">
        <v>143</v>
      </c>
      <c r="C586" s="28"/>
      <c r="D586" s="28"/>
      <c r="E586" s="29"/>
      <c r="F586" s="8" t="s">
        <v>28</v>
      </c>
      <c r="G586" s="8">
        <v>30057</v>
      </c>
      <c r="H586" s="10">
        <v>0</v>
      </c>
      <c r="I586" s="10">
        <v>0</v>
      </c>
      <c r="J586" s="10">
        <v>65848.26</v>
      </c>
      <c r="K586" s="10">
        <v>0</v>
      </c>
      <c r="L586" s="10">
        <v>0</v>
      </c>
      <c r="M586" s="10">
        <v>0</v>
      </c>
      <c r="N586" s="11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"/>
      <c r="U586"/>
    </row>
    <row r="587" spans="1:21" customHeight="1" ht="31.5">
      <c r="A587" s="9">
        <v>552</v>
      </c>
      <c r="B587" s="7" t="s">
        <v>143</v>
      </c>
      <c r="C587" s="28"/>
      <c r="D587" s="28"/>
      <c r="E587" s="29"/>
      <c r="F587" s="8" t="s">
        <v>28</v>
      </c>
      <c r="G587" s="8">
        <v>30058</v>
      </c>
      <c r="H587" s="10">
        <v>331173.63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1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"/>
      <c r="U587"/>
    </row>
    <row r="588" spans="1:21" customHeight="1" ht="31.5">
      <c r="A588" s="9">
        <v>553</v>
      </c>
      <c r="B588" s="7" t="s">
        <v>143</v>
      </c>
      <c r="C588" s="28"/>
      <c r="D588" s="28"/>
      <c r="E588" s="29"/>
      <c r="F588" s="8" t="s">
        <v>28</v>
      </c>
      <c r="G588" s="8">
        <v>30059</v>
      </c>
      <c r="H588" s="10">
        <v>0</v>
      </c>
      <c r="I588" s="10">
        <v>197544.77</v>
      </c>
      <c r="J588" s="10">
        <v>0</v>
      </c>
      <c r="K588" s="10">
        <v>0</v>
      </c>
      <c r="L588" s="10">
        <v>0</v>
      </c>
      <c r="M588" s="10">
        <v>0</v>
      </c>
      <c r="N588" s="11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"/>
      <c r="U588"/>
    </row>
    <row r="589" spans="1:21" customHeight="1" ht="31.5">
      <c r="A589" s="9">
        <v>554</v>
      </c>
      <c r="B589" s="7" t="s">
        <v>143</v>
      </c>
      <c r="C589" s="28"/>
      <c r="D589" s="28"/>
      <c r="E589" s="29"/>
      <c r="F589" s="8" t="s">
        <v>28</v>
      </c>
      <c r="G589" s="8">
        <v>30060</v>
      </c>
      <c r="H589" s="10">
        <v>0</v>
      </c>
      <c r="I589" s="10">
        <v>0</v>
      </c>
      <c r="J589" s="10">
        <v>65848.26</v>
      </c>
      <c r="K589" s="10">
        <v>0</v>
      </c>
      <c r="L589" s="10">
        <v>0</v>
      </c>
      <c r="M589" s="10">
        <v>0</v>
      </c>
      <c r="N589" s="11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"/>
      <c r="U589"/>
    </row>
    <row r="590" spans="1:21" customHeight="1" ht="47.25">
      <c r="A590" s="9"/>
      <c r="B590" s="7" t="s">
        <v>144</v>
      </c>
      <c r="C590" s="28"/>
      <c r="D590" s="28"/>
      <c r="E590" s="29"/>
      <c r="F590" s="8"/>
      <c r="G590" s="8"/>
      <c r="H590" s="10">
        <f>sum(H572:H589)</f>
        <v>4749804.89</v>
      </c>
      <c r="I590" s="10">
        <f>sum(I572:I589)</f>
        <v>2833254.34</v>
      </c>
      <c r="J590" s="10">
        <f>sum(J572:J589)</f>
        <v>944418.12</v>
      </c>
      <c r="K590" s="10">
        <f>sum(K572:K589)</f>
        <v>0</v>
      </c>
      <c r="L590" s="10">
        <f>sum(L572:L589)</f>
        <v>0</v>
      </c>
      <c r="M590" s="10">
        <f>sum(M572:M589)</f>
        <v>0</v>
      </c>
      <c r="N590" s="10">
        <f>sum(N572:N589)</f>
        <v>0</v>
      </c>
      <c r="O590" s="10">
        <f>sum(O572:O589)</f>
        <v>0</v>
      </c>
      <c r="P590" s="10">
        <f>sum(P572:P589)</f>
        <v>0</v>
      </c>
      <c r="Q590" s="10">
        <f>sum(Q572:Q589)</f>
        <v>0</v>
      </c>
      <c r="R590" s="10">
        <f>sum(R572:R589)</f>
        <v>0</v>
      </c>
      <c r="S590" s="10">
        <f>sum(S572:S589)</f>
        <v>0</v>
      </c>
      <c r="T590" s="1"/>
      <c r="U590"/>
    </row>
    <row r="591" spans="1:21">
      <c r="A591" s="30" t="s">
        <v>145</v>
      </c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1"/>
      <c r="U591"/>
    </row>
    <row r="592" spans="1:21" customHeight="1" ht="31.5">
      <c r="A592" s="9">
        <v>555</v>
      </c>
      <c r="B592" s="7" t="s">
        <v>145</v>
      </c>
      <c r="C592" s="28"/>
      <c r="D592" s="28"/>
      <c r="E592" s="29"/>
      <c r="F592" s="8" t="s">
        <v>146</v>
      </c>
      <c r="G592" s="8">
        <v>18263</v>
      </c>
      <c r="H592" s="10">
        <v>0</v>
      </c>
      <c r="I592" s="10">
        <v>116357.94</v>
      </c>
      <c r="J592" s="10">
        <v>0</v>
      </c>
      <c r="K592" s="10">
        <v>0</v>
      </c>
      <c r="L592" s="10">
        <v>0</v>
      </c>
      <c r="M592" s="10">
        <v>0</v>
      </c>
      <c r="N592" s="11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"/>
      <c r="U592"/>
    </row>
    <row r="593" spans="1:21" customHeight="1" ht="31.5">
      <c r="A593" s="9">
        <v>556</v>
      </c>
      <c r="B593" s="7" t="s">
        <v>145</v>
      </c>
      <c r="C593" s="28"/>
      <c r="D593" s="28"/>
      <c r="E593" s="29"/>
      <c r="F593" s="8" t="s">
        <v>146</v>
      </c>
      <c r="G593" s="8">
        <v>18264</v>
      </c>
      <c r="H593" s="10">
        <v>195068.08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1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"/>
      <c r="U593"/>
    </row>
    <row r="594" spans="1:21" customHeight="1" ht="31.5">
      <c r="A594" s="9">
        <v>557</v>
      </c>
      <c r="B594" s="7" t="s">
        <v>145</v>
      </c>
      <c r="C594" s="28"/>
      <c r="D594" s="28"/>
      <c r="E594" s="29"/>
      <c r="F594" s="8" t="s">
        <v>146</v>
      </c>
      <c r="G594" s="8">
        <v>18265</v>
      </c>
      <c r="H594" s="10">
        <v>0</v>
      </c>
      <c r="I594" s="10">
        <v>116357.94</v>
      </c>
      <c r="J594" s="10">
        <v>0</v>
      </c>
      <c r="K594" s="10">
        <v>0</v>
      </c>
      <c r="L594" s="10">
        <v>0</v>
      </c>
      <c r="M594" s="10">
        <v>0</v>
      </c>
      <c r="N594" s="11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"/>
      <c r="U594"/>
    </row>
    <row r="595" spans="1:21" customHeight="1" ht="31.5">
      <c r="A595" s="9">
        <v>558</v>
      </c>
      <c r="B595" s="7" t="s">
        <v>145</v>
      </c>
      <c r="C595" s="28"/>
      <c r="D595" s="28"/>
      <c r="E595" s="29"/>
      <c r="F595" s="8" t="s">
        <v>146</v>
      </c>
      <c r="G595" s="8">
        <v>18266</v>
      </c>
      <c r="H595" s="10">
        <v>195068.08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1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"/>
      <c r="U595"/>
    </row>
    <row r="596" spans="1:21" customHeight="1" ht="31.5">
      <c r="A596" s="9">
        <v>559</v>
      </c>
      <c r="B596" s="7" t="s">
        <v>145</v>
      </c>
      <c r="C596" s="28"/>
      <c r="D596" s="28"/>
      <c r="E596" s="29"/>
      <c r="F596" s="8" t="s">
        <v>146</v>
      </c>
      <c r="G596" s="8">
        <v>18267</v>
      </c>
      <c r="H596" s="10">
        <v>0</v>
      </c>
      <c r="I596" s="10">
        <v>116357.93</v>
      </c>
      <c r="J596" s="10">
        <v>0</v>
      </c>
      <c r="K596" s="10">
        <v>0</v>
      </c>
      <c r="L596" s="10">
        <v>0</v>
      </c>
      <c r="M596" s="10">
        <v>0</v>
      </c>
      <c r="N596" s="11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"/>
      <c r="U596"/>
    </row>
    <row r="597" spans="1:21" customHeight="1" ht="31.5">
      <c r="A597" s="9">
        <v>560</v>
      </c>
      <c r="B597" s="7" t="s">
        <v>145</v>
      </c>
      <c r="C597" s="28"/>
      <c r="D597" s="28"/>
      <c r="E597" s="29"/>
      <c r="F597" s="8" t="s">
        <v>146</v>
      </c>
      <c r="G597" s="8">
        <v>18268</v>
      </c>
      <c r="H597" s="10">
        <v>195068.09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1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"/>
      <c r="U597"/>
    </row>
    <row r="598" spans="1:21" customHeight="1" ht="31.5">
      <c r="A598" s="9">
        <v>561</v>
      </c>
      <c r="B598" s="7" t="s">
        <v>145</v>
      </c>
      <c r="C598" s="28"/>
      <c r="D598" s="28"/>
      <c r="E598" s="29"/>
      <c r="F598" s="8" t="s">
        <v>146</v>
      </c>
      <c r="G598" s="8">
        <v>18269</v>
      </c>
      <c r="H598" s="10">
        <v>0</v>
      </c>
      <c r="I598" s="10">
        <v>59984.33</v>
      </c>
      <c r="J598" s="10">
        <v>0</v>
      </c>
      <c r="K598" s="10">
        <v>0</v>
      </c>
      <c r="L598" s="10">
        <v>0</v>
      </c>
      <c r="M598" s="10">
        <v>0</v>
      </c>
      <c r="N598" s="11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"/>
      <c r="U598"/>
    </row>
    <row r="599" spans="1:21" customHeight="1" ht="31.5">
      <c r="A599" s="9">
        <v>562</v>
      </c>
      <c r="B599" s="7" t="s">
        <v>145</v>
      </c>
      <c r="C599" s="28"/>
      <c r="D599" s="28"/>
      <c r="E599" s="29"/>
      <c r="F599" s="8" t="s">
        <v>146</v>
      </c>
      <c r="G599" s="8">
        <v>18270</v>
      </c>
      <c r="H599" s="10">
        <v>100560.64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1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"/>
      <c r="U599"/>
    </row>
    <row r="600" spans="1:21" customHeight="1" ht="31.5">
      <c r="A600" s="9">
        <v>563</v>
      </c>
      <c r="B600" s="7" t="s">
        <v>145</v>
      </c>
      <c r="C600" s="28"/>
      <c r="D600" s="28"/>
      <c r="E600" s="29"/>
      <c r="F600" s="8" t="s">
        <v>146</v>
      </c>
      <c r="G600" s="8">
        <v>18271</v>
      </c>
      <c r="H600" s="10">
        <v>0</v>
      </c>
      <c r="I600" s="10">
        <v>59984.33</v>
      </c>
      <c r="J600" s="10">
        <v>0</v>
      </c>
      <c r="K600" s="10">
        <v>0</v>
      </c>
      <c r="L600" s="10">
        <v>0</v>
      </c>
      <c r="M600" s="10">
        <v>0</v>
      </c>
      <c r="N600" s="11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"/>
      <c r="U600"/>
    </row>
    <row r="601" spans="1:21" customHeight="1" ht="31.5">
      <c r="A601" s="9">
        <v>564</v>
      </c>
      <c r="B601" s="7" t="s">
        <v>145</v>
      </c>
      <c r="C601" s="28"/>
      <c r="D601" s="28"/>
      <c r="E601" s="29"/>
      <c r="F601" s="8" t="s">
        <v>146</v>
      </c>
      <c r="G601" s="8">
        <v>18272</v>
      </c>
      <c r="H601" s="10">
        <v>100560.64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1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"/>
      <c r="U601"/>
    </row>
    <row r="602" spans="1:21" customHeight="1" ht="31.5">
      <c r="A602" s="9">
        <v>565</v>
      </c>
      <c r="B602" s="7" t="s">
        <v>145</v>
      </c>
      <c r="C602" s="28"/>
      <c r="D602" s="28"/>
      <c r="E602" s="29"/>
      <c r="F602" s="8" t="s">
        <v>146</v>
      </c>
      <c r="G602" s="8">
        <v>18273</v>
      </c>
      <c r="H602" s="10">
        <v>0</v>
      </c>
      <c r="I602" s="10">
        <v>59984.33</v>
      </c>
      <c r="J602" s="10">
        <v>0</v>
      </c>
      <c r="K602" s="10">
        <v>0</v>
      </c>
      <c r="L602" s="10">
        <v>0</v>
      </c>
      <c r="M602" s="10">
        <v>0</v>
      </c>
      <c r="N602" s="11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"/>
      <c r="U602"/>
    </row>
    <row r="603" spans="1:21" customHeight="1" ht="31.5">
      <c r="A603" s="9">
        <v>566</v>
      </c>
      <c r="B603" s="7" t="s">
        <v>145</v>
      </c>
      <c r="C603" s="28"/>
      <c r="D603" s="28"/>
      <c r="E603" s="29"/>
      <c r="F603" s="8" t="s">
        <v>146</v>
      </c>
      <c r="G603" s="8">
        <v>18274</v>
      </c>
      <c r="H603" s="10">
        <v>100560.64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1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"/>
      <c r="U603"/>
    </row>
    <row r="604" spans="1:21" customHeight="1" ht="31.5">
      <c r="A604" s="9">
        <v>567</v>
      </c>
      <c r="B604" s="7" t="s">
        <v>145</v>
      </c>
      <c r="C604" s="28"/>
      <c r="D604" s="28"/>
      <c r="E604" s="29"/>
      <c r="F604" s="8" t="s">
        <v>146</v>
      </c>
      <c r="G604" s="8">
        <v>18275</v>
      </c>
      <c r="H604" s="10">
        <v>0</v>
      </c>
      <c r="I604" s="10">
        <v>59984.34</v>
      </c>
      <c r="J604" s="10">
        <v>0</v>
      </c>
      <c r="K604" s="10">
        <v>0</v>
      </c>
      <c r="L604" s="10">
        <v>0</v>
      </c>
      <c r="M604" s="10">
        <v>0</v>
      </c>
      <c r="N604" s="11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"/>
      <c r="U604"/>
    </row>
    <row r="605" spans="1:21" customHeight="1" ht="31.5">
      <c r="A605" s="9">
        <v>568</v>
      </c>
      <c r="B605" s="7" t="s">
        <v>145</v>
      </c>
      <c r="C605" s="28"/>
      <c r="D605" s="28"/>
      <c r="E605" s="29"/>
      <c r="F605" s="8" t="s">
        <v>146</v>
      </c>
      <c r="G605" s="8">
        <v>18276</v>
      </c>
      <c r="H605" s="10">
        <v>100560.64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1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"/>
      <c r="U605"/>
    </row>
    <row r="606" spans="1:21" customHeight="1" ht="31.5">
      <c r="A606" s="9">
        <v>569</v>
      </c>
      <c r="B606" s="7" t="s">
        <v>145</v>
      </c>
      <c r="C606" s="28"/>
      <c r="D606" s="28"/>
      <c r="E606" s="29"/>
      <c r="F606" s="8" t="s">
        <v>146</v>
      </c>
      <c r="G606" s="8">
        <v>18277</v>
      </c>
      <c r="H606" s="10">
        <v>0</v>
      </c>
      <c r="I606" s="10">
        <v>363596.46</v>
      </c>
      <c r="J606" s="10">
        <v>0</v>
      </c>
      <c r="K606" s="10">
        <v>0</v>
      </c>
      <c r="L606" s="10">
        <v>0</v>
      </c>
      <c r="M606" s="10">
        <v>0</v>
      </c>
      <c r="N606" s="11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"/>
      <c r="U606"/>
    </row>
    <row r="607" spans="1:21" customHeight="1" ht="31.5">
      <c r="A607" s="9">
        <v>570</v>
      </c>
      <c r="B607" s="7" t="s">
        <v>145</v>
      </c>
      <c r="C607" s="28"/>
      <c r="D607" s="28"/>
      <c r="E607" s="29"/>
      <c r="F607" s="8" t="s">
        <v>146</v>
      </c>
      <c r="G607" s="8">
        <v>18278</v>
      </c>
      <c r="H607" s="10">
        <v>609550.72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1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"/>
      <c r="U607"/>
    </row>
    <row r="608" spans="1:21" customHeight="1" ht="31.5">
      <c r="A608" s="9">
        <v>571</v>
      </c>
      <c r="B608" s="7" t="s">
        <v>145</v>
      </c>
      <c r="C608" s="28"/>
      <c r="D608" s="28"/>
      <c r="E608" s="29"/>
      <c r="F608" s="8" t="s">
        <v>146</v>
      </c>
      <c r="G608" s="8">
        <v>18279</v>
      </c>
      <c r="H608" s="10">
        <v>0</v>
      </c>
      <c r="I608" s="10">
        <v>325717.28</v>
      </c>
      <c r="J608" s="10">
        <v>0</v>
      </c>
      <c r="K608" s="10">
        <v>0</v>
      </c>
      <c r="L608" s="10">
        <v>0</v>
      </c>
      <c r="M608" s="10">
        <v>0</v>
      </c>
      <c r="N608" s="11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"/>
      <c r="U608"/>
    </row>
    <row r="609" spans="1:21" customHeight="1" ht="31.5">
      <c r="A609" s="9">
        <v>572</v>
      </c>
      <c r="B609" s="7" t="s">
        <v>145</v>
      </c>
      <c r="C609" s="28"/>
      <c r="D609" s="28"/>
      <c r="E609" s="29"/>
      <c r="F609" s="8" t="s">
        <v>146</v>
      </c>
      <c r="G609" s="8">
        <v>18280</v>
      </c>
      <c r="H609" s="10">
        <v>546048.27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1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"/>
      <c r="U609"/>
    </row>
    <row r="610" spans="1:21" customHeight="1" ht="31.5">
      <c r="A610" s="9">
        <v>573</v>
      </c>
      <c r="B610" s="7" t="s">
        <v>145</v>
      </c>
      <c r="C610" s="28"/>
      <c r="D610" s="28"/>
      <c r="E610" s="29"/>
      <c r="F610" s="8" t="s">
        <v>146</v>
      </c>
      <c r="G610" s="8">
        <v>18281</v>
      </c>
      <c r="H610" s="10">
        <v>0</v>
      </c>
      <c r="I610" s="10">
        <v>4641.88</v>
      </c>
      <c r="J610" s="10">
        <v>0</v>
      </c>
      <c r="K610" s="10">
        <v>0</v>
      </c>
      <c r="L610" s="10">
        <v>0</v>
      </c>
      <c r="M610" s="10">
        <v>0</v>
      </c>
      <c r="N610" s="11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"/>
      <c r="U610"/>
    </row>
    <row r="611" spans="1:21" customHeight="1" ht="31.5">
      <c r="A611" s="9">
        <v>574</v>
      </c>
      <c r="B611" s="7" t="s">
        <v>145</v>
      </c>
      <c r="C611" s="28"/>
      <c r="D611" s="28"/>
      <c r="E611" s="29"/>
      <c r="F611" s="8" t="s">
        <v>146</v>
      </c>
      <c r="G611" s="8">
        <v>18282</v>
      </c>
      <c r="H611" s="10">
        <v>7781.85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1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"/>
      <c r="U611"/>
    </row>
    <row r="612" spans="1:21" customHeight="1" ht="47.25">
      <c r="A612" s="9"/>
      <c r="B612" s="7" t="s">
        <v>147</v>
      </c>
      <c r="C612" s="28"/>
      <c r="D612" s="28"/>
      <c r="E612" s="29"/>
      <c r="F612" s="8"/>
      <c r="G612" s="8"/>
      <c r="H612" s="10">
        <f>sum(H592:H611)</f>
        <v>2150827.65</v>
      </c>
      <c r="I612" s="10">
        <f>sum(I592:I611)</f>
        <v>1282966.76</v>
      </c>
      <c r="J612" s="10">
        <f>sum(J592:J611)</f>
        <v>0</v>
      </c>
      <c r="K612" s="10">
        <f>sum(K592:K611)</f>
        <v>0</v>
      </c>
      <c r="L612" s="10">
        <f>sum(L592:L611)</f>
        <v>0</v>
      </c>
      <c r="M612" s="10">
        <f>sum(M592:M611)</f>
        <v>0</v>
      </c>
      <c r="N612" s="10">
        <f>sum(N592:N611)</f>
        <v>0</v>
      </c>
      <c r="O612" s="10">
        <f>sum(O592:O611)</f>
        <v>0</v>
      </c>
      <c r="P612" s="10">
        <f>sum(P592:P611)</f>
        <v>0</v>
      </c>
      <c r="Q612" s="10">
        <f>sum(Q592:Q611)</f>
        <v>0</v>
      </c>
      <c r="R612" s="10">
        <f>sum(R592:R611)</f>
        <v>0</v>
      </c>
      <c r="S612" s="10">
        <f>sum(S592:S611)</f>
        <v>0</v>
      </c>
      <c r="T612" s="1"/>
      <c r="U612"/>
    </row>
    <row r="613" spans="1:21">
      <c r="A613" s="30" t="s">
        <v>148</v>
      </c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1"/>
      <c r="U613"/>
    </row>
    <row r="614" spans="1:21" customHeight="1" ht="31.5">
      <c r="A614" s="9">
        <v>575</v>
      </c>
      <c r="B614" s="7" t="s">
        <v>148</v>
      </c>
      <c r="C614" s="28"/>
      <c r="D614" s="28"/>
      <c r="E614" s="29"/>
      <c r="F614" s="8" t="s">
        <v>28</v>
      </c>
      <c r="G614" s="8">
        <v>18549</v>
      </c>
      <c r="H614" s="10">
        <v>44560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1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"/>
      <c r="U614"/>
    </row>
    <row r="615" spans="1:21" customHeight="1" ht="31.5">
      <c r="A615" s="9">
        <v>576</v>
      </c>
      <c r="B615" s="7" t="s">
        <v>148</v>
      </c>
      <c r="C615" s="28"/>
      <c r="D615" s="28"/>
      <c r="E615" s="29"/>
      <c r="F615" s="8" t="s">
        <v>28</v>
      </c>
      <c r="G615" s="8">
        <v>18550</v>
      </c>
      <c r="H615" s="10">
        <v>0</v>
      </c>
      <c r="I615" s="10">
        <v>26580.41</v>
      </c>
      <c r="J615" s="10">
        <v>0</v>
      </c>
      <c r="K615" s="10">
        <v>0</v>
      </c>
      <c r="L615" s="10">
        <v>0</v>
      </c>
      <c r="M615" s="10">
        <v>0</v>
      </c>
      <c r="N615" s="11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"/>
      <c r="U615"/>
    </row>
    <row r="616" spans="1:21" customHeight="1" ht="31.5">
      <c r="A616" s="9">
        <v>577</v>
      </c>
      <c r="B616" s="7" t="s">
        <v>148</v>
      </c>
      <c r="C616" s="28"/>
      <c r="D616" s="28"/>
      <c r="E616" s="29"/>
      <c r="F616" s="8" t="s">
        <v>28</v>
      </c>
      <c r="G616" s="8">
        <v>18551</v>
      </c>
      <c r="H616" s="10">
        <v>0</v>
      </c>
      <c r="I616" s="10">
        <v>0</v>
      </c>
      <c r="J616" s="10">
        <v>12193</v>
      </c>
      <c r="K616" s="10">
        <v>0</v>
      </c>
      <c r="L616" s="10">
        <v>0</v>
      </c>
      <c r="M616" s="10">
        <v>0</v>
      </c>
      <c r="N616" s="11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"/>
      <c r="U616"/>
    </row>
    <row r="617" spans="1:21" customHeight="1" ht="31.5">
      <c r="A617" s="9">
        <v>578</v>
      </c>
      <c r="B617" s="7" t="s">
        <v>148</v>
      </c>
      <c r="C617" s="28"/>
      <c r="D617" s="28"/>
      <c r="E617" s="29"/>
      <c r="F617" s="8" t="s">
        <v>28</v>
      </c>
      <c r="G617" s="8">
        <v>18552</v>
      </c>
      <c r="H617" s="10">
        <v>854995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1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"/>
      <c r="U617"/>
    </row>
    <row r="618" spans="1:21" customHeight="1" ht="31.5">
      <c r="A618" s="9">
        <v>579</v>
      </c>
      <c r="B618" s="7" t="s">
        <v>148</v>
      </c>
      <c r="C618" s="28"/>
      <c r="D618" s="28"/>
      <c r="E618" s="29"/>
      <c r="F618" s="8" t="s">
        <v>28</v>
      </c>
      <c r="G618" s="8">
        <v>18553</v>
      </c>
      <c r="H618" s="10">
        <v>0</v>
      </c>
      <c r="I618" s="10">
        <v>510003.75</v>
      </c>
      <c r="J618" s="10">
        <v>0</v>
      </c>
      <c r="K618" s="10">
        <v>0</v>
      </c>
      <c r="L618" s="10">
        <v>0</v>
      </c>
      <c r="M618" s="10">
        <v>0</v>
      </c>
      <c r="N618" s="11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"/>
      <c r="U618"/>
    </row>
    <row r="619" spans="1:21" customHeight="1" ht="31.5">
      <c r="A619" s="9">
        <v>580</v>
      </c>
      <c r="B619" s="7" t="s">
        <v>148</v>
      </c>
      <c r="C619" s="28"/>
      <c r="D619" s="28"/>
      <c r="E619" s="29"/>
      <c r="F619" s="8" t="s">
        <v>28</v>
      </c>
      <c r="G619" s="8">
        <v>18554</v>
      </c>
      <c r="H619" s="10">
        <v>0</v>
      </c>
      <c r="I619" s="10">
        <v>0</v>
      </c>
      <c r="J619" s="10">
        <v>170001.25</v>
      </c>
      <c r="K619" s="10">
        <v>0</v>
      </c>
      <c r="L619" s="10">
        <v>0</v>
      </c>
      <c r="M619" s="10">
        <v>0</v>
      </c>
      <c r="N619" s="11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"/>
      <c r="U619"/>
    </row>
    <row r="620" spans="1:21" customHeight="1" ht="47.25">
      <c r="A620" s="9"/>
      <c r="B620" s="7" t="s">
        <v>149</v>
      </c>
      <c r="C620" s="28"/>
      <c r="D620" s="28"/>
      <c r="E620" s="29"/>
      <c r="F620" s="8"/>
      <c r="G620" s="8"/>
      <c r="H620" s="10">
        <f>sum(H614:H619)</f>
        <v>899555</v>
      </c>
      <c r="I620" s="10">
        <f>sum(I614:I619)</f>
        <v>536584.16</v>
      </c>
      <c r="J620" s="10">
        <f>sum(J614:J619)</f>
        <v>182194.25</v>
      </c>
      <c r="K620" s="10">
        <f>sum(K614:K619)</f>
        <v>0</v>
      </c>
      <c r="L620" s="10">
        <f>sum(L614:L619)</f>
        <v>0</v>
      </c>
      <c r="M620" s="10">
        <f>sum(M614:M619)</f>
        <v>0</v>
      </c>
      <c r="N620" s="10">
        <f>sum(N614:N619)</f>
        <v>0</v>
      </c>
      <c r="O620" s="10">
        <f>sum(O614:O619)</f>
        <v>0</v>
      </c>
      <c r="P620" s="10">
        <f>sum(P614:P619)</f>
        <v>0</v>
      </c>
      <c r="Q620" s="10">
        <f>sum(Q614:Q619)</f>
        <v>0</v>
      </c>
      <c r="R620" s="10">
        <f>sum(R614:R619)</f>
        <v>0</v>
      </c>
      <c r="S620" s="10">
        <f>sum(S614:S619)</f>
        <v>0</v>
      </c>
      <c r="T620" s="1"/>
      <c r="U620"/>
    </row>
    <row r="621" spans="1:21">
      <c r="A621" s="30" t="s">
        <v>150</v>
      </c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1"/>
      <c r="U621"/>
    </row>
    <row r="622" spans="1:21" customHeight="1" ht="31.5">
      <c r="A622" s="9">
        <v>581</v>
      </c>
      <c r="B622" s="7" t="s">
        <v>150</v>
      </c>
      <c r="C622" s="28"/>
      <c r="D622" s="28"/>
      <c r="E622" s="29"/>
      <c r="F622" s="8" t="s">
        <v>30</v>
      </c>
      <c r="G622" s="8">
        <v>18620</v>
      </c>
      <c r="H622" s="10">
        <v>487470.25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1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"/>
      <c r="U622"/>
    </row>
    <row r="623" spans="1:21" customHeight="1" ht="31.5">
      <c r="A623" s="9">
        <v>582</v>
      </c>
      <c r="B623" s="7" t="s">
        <v>150</v>
      </c>
      <c r="C623" s="28"/>
      <c r="D623" s="28"/>
      <c r="E623" s="29"/>
      <c r="F623" s="8" t="s">
        <v>30</v>
      </c>
      <c r="G623" s="8">
        <v>18621</v>
      </c>
      <c r="H623" s="10">
        <v>0</v>
      </c>
      <c r="I623" s="10">
        <v>290775.56</v>
      </c>
      <c r="J623" s="10">
        <v>0</v>
      </c>
      <c r="K623" s="10">
        <v>0</v>
      </c>
      <c r="L623" s="10">
        <v>0</v>
      </c>
      <c r="M623" s="10">
        <v>0</v>
      </c>
      <c r="N623" s="11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"/>
      <c r="U623"/>
    </row>
    <row r="624" spans="1:21" customHeight="1" ht="31.5">
      <c r="A624" s="9">
        <v>583</v>
      </c>
      <c r="B624" s="7" t="s">
        <v>150</v>
      </c>
      <c r="C624" s="28"/>
      <c r="D624" s="28"/>
      <c r="E624" s="29"/>
      <c r="F624" s="8" t="s">
        <v>30</v>
      </c>
      <c r="G624" s="8">
        <v>18622</v>
      </c>
      <c r="H624" s="10">
        <v>0</v>
      </c>
      <c r="I624" s="10">
        <v>0</v>
      </c>
      <c r="J624" s="10">
        <v>96925.19</v>
      </c>
      <c r="K624" s="10">
        <v>0</v>
      </c>
      <c r="L624" s="10">
        <v>0</v>
      </c>
      <c r="M624" s="10">
        <v>0</v>
      </c>
      <c r="N624" s="11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"/>
      <c r="U624"/>
    </row>
    <row r="625" spans="1:21" customHeight="1" ht="31.5">
      <c r="A625" s="9">
        <v>584</v>
      </c>
      <c r="B625" s="7" t="s">
        <v>150</v>
      </c>
      <c r="C625" s="28"/>
      <c r="D625" s="28"/>
      <c r="E625" s="29"/>
      <c r="F625" s="8" t="s">
        <v>30</v>
      </c>
      <c r="G625" s="8">
        <v>18623</v>
      </c>
      <c r="H625" s="10">
        <v>964712.86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1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"/>
      <c r="U625"/>
    </row>
    <row r="626" spans="1:21" customHeight="1" ht="31.5">
      <c r="A626" s="9">
        <v>585</v>
      </c>
      <c r="B626" s="7" t="s">
        <v>150</v>
      </c>
      <c r="C626" s="28"/>
      <c r="D626" s="28"/>
      <c r="E626" s="29"/>
      <c r="F626" s="8" t="s">
        <v>30</v>
      </c>
      <c r="G626" s="8">
        <v>18624</v>
      </c>
      <c r="H626" s="10">
        <v>0</v>
      </c>
      <c r="I626" s="10">
        <v>575450.35</v>
      </c>
      <c r="J626" s="10">
        <v>0</v>
      </c>
      <c r="K626" s="10">
        <v>0</v>
      </c>
      <c r="L626" s="10">
        <v>0</v>
      </c>
      <c r="M626" s="10">
        <v>0</v>
      </c>
      <c r="N626" s="11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"/>
      <c r="U626"/>
    </row>
    <row r="627" spans="1:21" customHeight="1" ht="31.5">
      <c r="A627" s="9">
        <v>586</v>
      </c>
      <c r="B627" s="7" t="s">
        <v>150</v>
      </c>
      <c r="C627" s="28"/>
      <c r="D627" s="28"/>
      <c r="E627" s="29"/>
      <c r="F627" s="8" t="s">
        <v>30</v>
      </c>
      <c r="G627" s="8">
        <v>18625</v>
      </c>
      <c r="H627" s="10">
        <v>0</v>
      </c>
      <c r="I627" s="10">
        <v>0</v>
      </c>
      <c r="J627" s="10">
        <v>191816.79</v>
      </c>
      <c r="K627" s="10">
        <v>0</v>
      </c>
      <c r="L627" s="10">
        <v>0</v>
      </c>
      <c r="M627" s="10">
        <v>0</v>
      </c>
      <c r="N627" s="11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"/>
      <c r="U627"/>
    </row>
    <row r="628" spans="1:21" customHeight="1" ht="31.5">
      <c r="A628" s="9">
        <v>587</v>
      </c>
      <c r="B628" s="7" t="s">
        <v>150</v>
      </c>
      <c r="C628" s="28"/>
      <c r="D628" s="28"/>
      <c r="E628" s="29"/>
      <c r="F628" s="8" t="s">
        <v>30</v>
      </c>
      <c r="G628" s="8">
        <v>18626</v>
      </c>
      <c r="H628" s="10">
        <v>367518.63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1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"/>
      <c r="U628"/>
    </row>
    <row r="629" spans="1:21" customHeight="1" ht="31.5">
      <c r="A629" s="9">
        <v>588</v>
      </c>
      <c r="B629" s="7" t="s">
        <v>150</v>
      </c>
      <c r="C629" s="28"/>
      <c r="D629" s="28"/>
      <c r="E629" s="29"/>
      <c r="F629" s="8" t="s">
        <v>30</v>
      </c>
      <c r="G629" s="8">
        <v>18627</v>
      </c>
      <c r="H629" s="10">
        <v>0</v>
      </c>
      <c r="I629" s="10">
        <v>219224.53</v>
      </c>
      <c r="J629" s="10">
        <v>0</v>
      </c>
      <c r="K629" s="10">
        <v>0</v>
      </c>
      <c r="L629" s="10">
        <v>0</v>
      </c>
      <c r="M629" s="10">
        <v>0</v>
      </c>
      <c r="N629" s="11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"/>
      <c r="U629"/>
    </row>
    <row r="630" spans="1:21" customHeight="1" ht="31.5">
      <c r="A630" s="9">
        <v>589</v>
      </c>
      <c r="B630" s="7" t="s">
        <v>150</v>
      </c>
      <c r="C630" s="28"/>
      <c r="D630" s="28"/>
      <c r="E630" s="29"/>
      <c r="F630" s="8" t="s">
        <v>30</v>
      </c>
      <c r="G630" s="8">
        <v>18628</v>
      </c>
      <c r="H630" s="10">
        <v>0</v>
      </c>
      <c r="I630" s="10">
        <v>0</v>
      </c>
      <c r="J630" s="10">
        <v>73074.84</v>
      </c>
      <c r="K630" s="10">
        <v>0</v>
      </c>
      <c r="L630" s="10">
        <v>0</v>
      </c>
      <c r="M630" s="10">
        <v>0</v>
      </c>
      <c r="N630" s="11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"/>
      <c r="U630"/>
    </row>
    <row r="631" spans="1:21" customHeight="1" ht="31.5">
      <c r="A631" s="9">
        <v>590</v>
      </c>
      <c r="B631" s="7" t="s">
        <v>150</v>
      </c>
      <c r="C631" s="28"/>
      <c r="D631" s="28"/>
      <c r="E631" s="29"/>
      <c r="F631" s="8" t="s">
        <v>30</v>
      </c>
      <c r="G631" s="8">
        <v>18629</v>
      </c>
      <c r="H631" s="10">
        <v>584375.44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1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"/>
      <c r="U631"/>
    </row>
    <row r="632" spans="1:21" customHeight="1" ht="31.5">
      <c r="A632" s="9">
        <v>591</v>
      </c>
      <c r="B632" s="7" t="s">
        <v>150</v>
      </c>
      <c r="C632" s="28"/>
      <c r="D632" s="28"/>
      <c r="E632" s="29"/>
      <c r="F632" s="8" t="s">
        <v>30</v>
      </c>
      <c r="G632" s="8" t="s">
        <v>151</v>
      </c>
      <c r="H632" s="10">
        <v>0</v>
      </c>
      <c r="I632" s="10">
        <v>0.01</v>
      </c>
      <c r="J632" s="10">
        <v>0</v>
      </c>
      <c r="K632" s="10">
        <v>0</v>
      </c>
      <c r="L632" s="10">
        <v>0</v>
      </c>
      <c r="M632" s="10">
        <v>0</v>
      </c>
      <c r="N632" s="11">
        <v>0.01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"/>
      <c r="U632"/>
    </row>
    <row r="633" spans="1:21" customHeight="1" ht="31.5">
      <c r="A633" s="9">
        <v>592</v>
      </c>
      <c r="B633" s="7" t="s">
        <v>150</v>
      </c>
      <c r="C633" s="28"/>
      <c r="D633" s="28"/>
      <c r="E633" s="29"/>
      <c r="F633" s="8" t="s">
        <v>30</v>
      </c>
      <c r="G633" s="8">
        <v>18630</v>
      </c>
      <c r="H633" s="10">
        <v>0</v>
      </c>
      <c r="I633" s="10">
        <v>348579.42</v>
      </c>
      <c r="J633" s="10">
        <v>0</v>
      </c>
      <c r="K633" s="10">
        <v>0</v>
      </c>
      <c r="L633" s="10">
        <v>0</v>
      </c>
      <c r="M633" s="10">
        <v>0</v>
      </c>
      <c r="N633" s="11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"/>
      <c r="U633"/>
    </row>
    <row r="634" spans="1:21" customHeight="1" ht="31.5">
      <c r="A634" s="9">
        <v>593</v>
      </c>
      <c r="B634" s="7" t="s">
        <v>150</v>
      </c>
      <c r="C634" s="28"/>
      <c r="D634" s="28"/>
      <c r="E634" s="29"/>
      <c r="F634" s="8" t="s">
        <v>30</v>
      </c>
      <c r="G634" s="8">
        <v>18631</v>
      </c>
      <c r="H634" s="10">
        <v>0</v>
      </c>
      <c r="I634" s="10">
        <v>0</v>
      </c>
      <c r="J634" s="10">
        <v>116193.14</v>
      </c>
      <c r="K634" s="10">
        <v>0</v>
      </c>
      <c r="L634" s="10">
        <v>0</v>
      </c>
      <c r="M634" s="10">
        <v>0</v>
      </c>
      <c r="N634" s="11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"/>
      <c r="U634"/>
    </row>
    <row r="635" spans="1:21" customHeight="1" ht="31.5">
      <c r="A635" s="9">
        <v>594</v>
      </c>
      <c r="B635" s="7" t="s">
        <v>150</v>
      </c>
      <c r="C635" s="28"/>
      <c r="D635" s="28"/>
      <c r="E635" s="29"/>
      <c r="F635" s="8" t="s">
        <v>106</v>
      </c>
      <c r="G635" s="8">
        <v>18691</v>
      </c>
      <c r="H635" s="10">
        <v>457855.67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1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"/>
      <c r="U635"/>
    </row>
    <row r="636" spans="1:21" customHeight="1" ht="31.5">
      <c r="A636" s="9">
        <v>595</v>
      </c>
      <c r="B636" s="7" t="s">
        <v>150</v>
      </c>
      <c r="C636" s="28"/>
      <c r="D636" s="28"/>
      <c r="E636" s="29"/>
      <c r="F636" s="8" t="s">
        <v>106</v>
      </c>
      <c r="G636" s="8">
        <v>18692</v>
      </c>
      <c r="H636" s="10">
        <v>0</v>
      </c>
      <c r="I636" s="10">
        <v>273110.5</v>
      </c>
      <c r="J636" s="10">
        <v>0</v>
      </c>
      <c r="K636" s="10">
        <v>0</v>
      </c>
      <c r="L636" s="10">
        <v>0</v>
      </c>
      <c r="M636" s="10">
        <v>0</v>
      </c>
      <c r="N636" s="11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"/>
      <c r="U636"/>
    </row>
    <row r="637" spans="1:21" customHeight="1" ht="31.5">
      <c r="A637" s="9">
        <v>596</v>
      </c>
      <c r="B637" s="7" t="s">
        <v>150</v>
      </c>
      <c r="C637" s="28"/>
      <c r="D637" s="28"/>
      <c r="E637" s="29"/>
      <c r="F637" s="8" t="s">
        <v>106</v>
      </c>
      <c r="G637" s="8">
        <v>18693</v>
      </c>
      <c r="H637" s="10">
        <v>0</v>
      </c>
      <c r="I637" s="10">
        <v>0</v>
      </c>
      <c r="J637" s="10">
        <v>91036.83</v>
      </c>
      <c r="K637" s="10">
        <v>0</v>
      </c>
      <c r="L637" s="10">
        <v>0</v>
      </c>
      <c r="M637" s="10">
        <v>0</v>
      </c>
      <c r="N637" s="11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"/>
      <c r="U637"/>
    </row>
    <row r="638" spans="1:21" customHeight="1" ht="31.5">
      <c r="A638" s="9">
        <v>597</v>
      </c>
      <c r="B638" s="7" t="s">
        <v>150</v>
      </c>
      <c r="C638" s="28"/>
      <c r="D638" s="28"/>
      <c r="E638" s="29"/>
      <c r="F638" s="8" t="s">
        <v>97</v>
      </c>
      <c r="G638" s="8">
        <v>19449</v>
      </c>
      <c r="H638" s="10">
        <v>326510.25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1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"/>
      <c r="U638"/>
    </row>
    <row r="639" spans="1:21" customHeight="1" ht="31.5">
      <c r="A639" s="9">
        <v>598</v>
      </c>
      <c r="B639" s="7" t="s">
        <v>150</v>
      </c>
      <c r="C639" s="28"/>
      <c r="D639" s="28"/>
      <c r="E639" s="29"/>
      <c r="F639" s="8" t="s">
        <v>97</v>
      </c>
      <c r="G639" s="8">
        <v>19450</v>
      </c>
      <c r="H639" s="10">
        <v>0</v>
      </c>
      <c r="I639" s="10">
        <v>194763.06</v>
      </c>
      <c r="J639" s="10">
        <v>0</v>
      </c>
      <c r="K639" s="10">
        <v>0</v>
      </c>
      <c r="L639" s="10">
        <v>0</v>
      </c>
      <c r="M639" s="10">
        <v>0</v>
      </c>
      <c r="N639" s="11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"/>
      <c r="U639"/>
    </row>
    <row r="640" spans="1:21" customHeight="1" ht="31.5">
      <c r="A640" s="9">
        <v>599</v>
      </c>
      <c r="B640" s="7" t="s">
        <v>150</v>
      </c>
      <c r="C640" s="28"/>
      <c r="D640" s="28"/>
      <c r="E640" s="29"/>
      <c r="F640" s="8" t="s">
        <v>97</v>
      </c>
      <c r="G640" s="8">
        <v>19451</v>
      </c>
      <c r="H640" s="10">
        <v>0</v>
      </c>
      <c r="I640" s="10">
        <v>0</v>
      </c>
      <c r="J640" s="10">
        <v>64921.03</v>
      </c>
      <c r="K640" s="10">
        <v>0</v>
      </c>
      <c r="L640" s="10">
        <v>0</v>
      </c>
      <c r="M640" s="10">
        <v>0</v>
      </c>
      <c r="N640" s="11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"/>
      <c r="U640"/>
    </row>
    <row r="641" spans="1:21" customHeight="1" ht="31.5">
      <c r="A641" s="9">
        <v>600</v>
      </c>
      <c r="B641" s="7" t="s">
        <v>150</v>
      </c>
      <c r="C641" s="28"/>
      <c r="D641" s="28"/>
      <c r="E641" s="29"/>
      <c r="F641" s="8" t="s">
        <v>97</v>
      </c>
      <c r="G641" s="8">
        <v>19452</v>
      </c>
      <c r="H641" s="10">
        <v>326510.24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1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"/>
      <c r="U641"/>
    </row>
    <row r="642" spans="1:21" customHeight="1" ht="31.5">
      <c r="A642" s="9">
        <v>601</v>
      </c>
      <c r="B642" s="7" t="s">
        <v>150</v>
      </c>
      <c r="C642" s="28"/>
      <c r="D642" s="28"/>
      <c r="E642" s="29"/>
      <c r="F642" s="8" t="s">
        <v>97</v>
      </c>
      <c r="G642" s="8">
        <v>19453</v>
      </c>
      <c r="H642" s="10">
        <v>0</v>
      </c>
      <c r="I642" s="10">
        <v>194763.07</v>
      </c>
      <c r="J642" s="10">
        <v>0</v>
      </c>
      <c r="K642" s="10">
        <v>0</v>
      </c>
      <c r="L642" s="10">
        <v>0</v>
      </c>
      <c r="M642" s="10">
        <v>0</v>
      </c>
      <c r="N642" s="11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"/>
      <c r="U642"/>
    </row>
    <row r="643" spans="1:21" customHeight="1" ht="31.5">
      <c r="A643" s="9">
        <v>602</v>
      </c>
      <c r="B643" s="7" t="s">
        <v>150</v>
      </c>
      <c r="C643" s="28"/>
      <c r="D643" s="28"/>
      <c r="E643" s="29"/>
      <c r="F643" s="8" t="s">
        <v>97</v>
      </c>
      <c r="G643" s="8">
        <v>19454</v>
      </c>
      <c r="H643" s="10">
        <v>0</v>
      </c>
      <c r="I643" s="10">
        <v>0</v>
      </c>
      <c r="J643" s="10">
        <v>64921.02</v>
      </c>
      <c r="K643" s="10">
        <v>0</v>
      </c>
      <c r="L643" s="10">
        <v>0</v>
      </c>
      <c r="M643" s="10">
        <v>0</v>
      </c>
      <c r="N643" s="11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"/>
      <c r="U643"/>
    </row>
    <row r="644" spans="1:21" customHeight="1" ht="31.5">
      <c r="A644" s="9">
        <v>603</v>
      </c>
      <c r="B644" s="7" t="s">
        <v>150</v>
      </c>
      <c r="C644" s="28"/>
      <c r="D644" s="28"/>
      <c r="E644" s="29"/>
      <c r="F644" s="8" t="s">
        <v>97</v>
      </c>
      <c r="G644" s="8">
        <v>19455</v>
      </c>
      <c r="H644" s="10">
        <v>326510.24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1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"/>
      <c r="U644"/>
    </row>
    <row r="645" spans="1:21" customHeight="1" ht="31.5">
      <c r="A645" s="9">
        <v>604</v>
      </c>
      <c r="B645" s="7" t="s">
        <v>150</v>
      </c>
      <c r="C645" s="28"/>
      <c r="D645" s="28"/>
      <c r="E645" s="29"/>
      <c r="F645" s="8" t="s">
        <v>97</v>
      </c>
      <c r="G645" s="8">
        <v>19456</v>
      </c>
      <c r="H645" s="10">
        <v>0</v>
      </c>
      <c r="I645" s="10">
        <v>194763.07</v>
      </c>
      <c r="J645" s="10">
        <v>0</v>
      </c>
      <c r="K645" s="10">
        <v>0</v>
      </c>
      <c r="L645" s="10">
        <v>0</v>
      </c>
      <c r="M645" s="10">
        <v>0</v>
      </c>
      <c r="N645" s="11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"/>
      <c r="U645"/>
    </row>
    <row r="646" spans="1:21" customHeight="1" ht="31.5">
      <c r="A646" s="9">
        <v>605</v>
      </c>
      <c r="B646" s="7" t="s">
        <v>150</v>
      </c>
      <c r="C646" s="28"/>
      <c r="D646" s="28"/>
      <c r="E646" s="29"/>
      <c r="F646" s="8" t="s">
        <v>97</v>
      </c>
      <c r="G646" s="8">
        <v>19457</v>
      </c>
      <c r="H646" s="10">
        <v>0</v>
      </c>
      <c r="I646" s="10">
        <v>0</v>
      </c>
      <c r="J646" s="10">
        <v>64921.02</v>
      </c>
      <c r="K646" s="10">
        <v>0</v>
      </c>
      <c r="L646" s="10">
        <v>0</v>
      </c>
      <c r="M646" s="10">
        <v>0</v>
      </c>
      <c r="N646" s="11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"/>
      <c r="U646"/>
    </row>
    <row r="647" spans="1:21" customHeight="1" ht="47.25">
      <c r="A647" s="9"/>
      <c r="B647" s="7" t="s">
        <v>152</v>
      </c>
      <c r="C647" s="28"/>
      <c r="D647" s="28"/>
      <c r="E647" s="29"/>
      <c r="F647" s="8"/>
      <c r="G647" s="8"/>
      <c r="H647" s="10">
        <f>sum(H622:H646)</f>
        <v>3841463.58</v>
      </c>
      <c r="I647" s="10">
        <f>sum(I622:I646)</f>
        <v>2291429.57</v>
      </c>
      <c r="J647" s="10">
        <f>sum(J622:J646)</f>
        <v>763809.86</v>
      </c>
      <c r="K647" s="10">
        <f>sum(K622:K646)</f>
        <v>0</v>
      </c>
      <c r="L647" s="10">
        <f>sum(L622:L646)</f>
        <v>0</v>
      </c>
      <c r="M647" s="10">
        <f>sum(M622:M646)</f>
        <v>0</v>
      </c>
      <c r="N647" s="10">
        <f>sum(N622:N646)</f>
        <v>0.01</v>
      </c>
      <c r="O647" s="10">
        <f>sum(O622:O646)</f>
        <v>0</v>
      </c>
      <c r="P647" s="10">
        <f>sum(P622:P646)</f>
        <v>0</v>
      </c>
      <c r="Q647" s="10">
        <f>sum(Q622:Q646)</f>
        <v>0</v>
      </c>
      <c r="R647" s="10">
        <f>sum(R622:R646)</f>
        <v>0</v>
      </c>
      <c r="S647" s="10">
        <f>sum(S622:S646)</f>
        <v>0</v>
      </c>
      <c r="T647" s="1"/>
      <c r="U647"/>
    </row>
    <row r="648" spans="1:21">
      <c r="A648" s="30" t="s">
        <v>153</v>
      </c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1"/>
      <c r="U648"/>
    </row>
    <row r="649" spans="1:21" customHeight="1" ht="31.5">
      <c r="A649" s="9">
        <v>606</v>
      </c>
      <c r="B649" s="7" t="s">
        <v>153</v>
      </c>
      <c r="C649" s="28"/>
      <c r="D649" s="28"/>
      <c r="E649" s="29"/>
      <c r="F649" s="8" t="s">
        <v>30</v>
      </c>
      <c r="G649" s="8">
        <v>71164</v>
      </c>
      <c r="H649" s="10">
        <v>2185180.62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1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"/>
      <c r="U649"/>
    </row>
    <row r="650" spans="1:21" customHeight="1" ht="31.5">
      <c r="A650" s="9">
        <v>607</v>
      </c>
      <c r="B650" s="7" t="s">
        <v>153</v>
      </c>
      <c r="C650" s="28"/>
      <c r="D650" s="28"/>
      <c r="E650" s="29"/>
      <c r="F650" s="8" t="s">
        <v>30</v>
      </c>
      <c r="G650" s="8">
        <v>71165</v>
      </c>
      <c r="H650" s="10">
        <v>0</v>
      </c>
      <c r="I650" s="10">
        <v>1303458.28</v>
      </c>
      <c r="J650" s="10">
        <v>0</v>
      </c>
      <c r="K650" s="10">
        <v>0</v>
      </c>
      <c r="L650" s="10">
        <v>0</v>
      </c>
      <c r="M650" s="10">
        <v>0</v>
      </c>
      <c r="N650" s="11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"/>
      <c r="U650"/>
    </row>
    <row r="651" spans="1:21" customHeight="1" ht="31.5">
      <c r="A651" s="9">
        <v>608</v>
      </c>
      <c r="B651" s="7" t="s">
        <v>153</v>
      </c>
      <c r="C651" s="28"/>
      <c r="D651" s="28"/>
      <c r="E651" s="29"/>
      <c r="F651" s="8" t="s">
        <v>30</v>
      </c>
      <c r="G651" s="8">
        <v>71166</v>
      </c>
      <c r="H651" s="10">
        <v>0</v>
      </c>
      <c r="I651" s="10">
        <v>0</v>
      </c>
      <c r="J651" s="10">
        <v>434486.1</v>
      </c>
      <c r="K651" s="10">
        <v>0</v>
      </c>
      <c r="L651" s="10">
        <v>0</v>
      </c>
      <c r="M651" s="10">
        <v>0</v>
      </c>
      <c r="N651" s="11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"/>
      <c r="U651"/>
    </row>
    <row r="652" spans="1:21" customHeight="1" ht="31.5">
      <c r="A652" s="9">
        <v>609</v>
      </c>
      <c r="B652" s="7" t="s">
        <v>153</v>
      </c>
      <c r="C652" s="28"/>
      <c r="D652" s="28"/>
      <c r="E652" s="29"/>
      <c r="F652" s="8" t="s">
        <v>30</v>
      </c>
      <c r="G652" s="8">
        <v>71167</v>
      </c>
      <c r="H652" s="10">
        <v>1082025.42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1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"/>
      <c r="U652"/>
    </row>
    <row r="653" spans="1:21" customHeight="1" ht="31.5">
      <c r="A653" s="9">
        <v>610</v>
      </c>
      <c r="B653" s="7" t="s">
        <v>153</v>
      </c>
      <c r="C653" s="28"/>
      <c r="D653" s="28"/>
      <c r="E653" s="29"/>
      <c r="F653" s="8" t="s">
        <v>30</v>
      </c>
      <c r="G653" s="8">
        <v>71168</v>
      </c>
      <c r="H653" s="10">
        <v>0</v>
      </c>
      <c r="I653" s="10">
        <v>645427.19</v>
      </c>
      <c r="J653" s="10">
        <v>0</v>
      </c>
      <c r="K653" s="10">
        <v>0</v>
      </c>
      <c r="L653" s="10">
        <v>0</v>
      </c>
      <c r="M653" s="10">
        <v>0</v>
      </c>
      <c r="N653" s="11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"/>
      <c r="U653"/>
    </row>
    <row r="654" spans="1:21" customHeight="1" ht="31.5">
      <c r="A654" s="9">
        <v>611</v>
      </c>
      <c r="B654" s="7" t="s">
        <v>153</v>
      </c>
      <c r="C654" s="28"/>
      <c r="D654" s="28"/>
      <c r="E654" s="29"/>
      <c r="F654" s="8" t="s">
        <v>30</v>
      </c>
      <c r="G654" s="8">
        <v>71169</v>
      </c>
      <c r="H654" s="10">
        <v>0</v>
      </c>
      <c r="I654" s="10">
        <v>0</v>
      </c>
      <c r="J654" s="10">
        <v>215142.39</v>
      </c>
      <c r="K654" s="10">
        <v>0</v>
      </c>
      <c r="L654" s="10">
        <v>0</v>
      </c>
      <c r="M654" s="10">
        <v>0</v>
      </c>
      <c r="N654" s="11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"/>
      <c r="U654"/>
    </row>
    <row r="655" spans="1:21" customHeight="1" ht="31.5">
      <c r="A655" s="9">
        <v>612</v>
      </c>
      <c r="B655" s="7" t="s">
        <v>153</v>
      </c>
      <c r="C655" s="28"/>
      <c r="D655" s="28"/>
      <c r="E655" s="29"/>
      <c r="F655" s="8" t="s">
        <v>30</v>
      </c>
      <c r="G655" s="8">
        <v>71170</v>
      </c>
      <c r="H655" s="10">
        <v>1082025.41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1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"/>
      <c r="U655"/>
    </row>
    <row r="656" spans="1:21" customHeight="1" ht="31.5">
      <c r="A656" s="9">
        <v>613</v>
      </c>
      <c r="B656" s="7" t="s">
        <v>153</v>
      </c>
      <c r="C656" s="28"/>
      <c r="D656" s="28"/>
      <c r="E656" s="29"/>
      <c r="F656" s="8" t="s">
        <v>30</v>
      </c>
      <c r="G656" s="8">
        <v>71171</v>
      </c>
      <c r="H656" s="10">
        <v>0</v>
      </c>
      <c r="I656" s="10">
        <v>645427.19</v>
      </c>
      <c r="J656" s="10">
        <v>0</v>
      </c>
      <c r="K656" s="10">
        <v>0</v>
      </c>
      <c r="L656" s="10">
        <v>0</v>
      </c>
      <c r="M656" s="10">
        <v>0</v>
      </c>
      <c r="N656" s="11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"/>
      <c r="U656"/>
    </row>
    <row r="657" spans="1:21" customHeight="1" ht="31.5">
      <c r="A657" s="9">
        <v>614</v>
      </c>
      <c r="B657" s="7" t="s">
        <v>153</v>
      </c>
      <c r="C657" s="28"/>
      <c r="D657" s="28"/>
      <c r="E657" s="29"/>
      <c r="F657" s="8" t="s">
        <v>30</v>
      </c>
      <c r="G657" s="8">
        <v>71172</v>
      </c>
      <c r="H657" s="10">
        <v>0</v>
      </c>
      <c r="I657" s="10">
        <v>0</v>
      </c>
      <c r="J657" s="10">
        <v>215142.4</v>
      </c>
      <c r="K657" s="10">
        <v>0</v>
      </c>
      <c r="L657" s="10">
        <v>0</v>
      </c>
      <c r="M657" s="10">
        <v>0</v>
      </c>
      <c r="N657" s="11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"/>
      <c r="U657"/>
    </row>
    <row r="658" spans="1:21" customHeight="1" ht="31.5">
      <c r="A658" s="9">
        <v>615</v>
      </c>
      <c r="B658" s="7" t="s">
        <v>153</v>
      </c>
      <c r="C658" s="28"/>
      <c r="D658" s="28"/>
      <c r="E658" s="29"/>
      <c r="F658" s="8" t="s">
        <v>30</v>
      </c>
      <c r="G658" s="8">
        <v>71173</v>
      </c>
      <c r="H658" s="10">
        <v>3035105.25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1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"/>
      <c r="U658"/>
    </row>
    <row r="659" spans="1:21" customHeight="1" ht="31.5">
      <c r="A659" s="9">
        <v>616</v>
      </c>
      <c r="B659" s="7" t="s">
        <v>153</v>
      </c>
      <c r="C659" s="28"/>
      <c r="D659" s="28"/>
      <c r="E659" s="29"/>
      <c r="F659" s="8" t="s">
        <v>30</v>
      </c>
      <c r="G659" s="8">
        <v>71174</v>
      </c>
      <c r="H659" s="10">
        <v>0</v>
      </c>
      <c r="I659" s="10">
        <v>1810437.56</v>
      </c>
      <c r="J659" s="10">
        <v>0</v>
      </c>
      <c r="K659" s="10">
        <v>0</v>
      </c>
      <c r="L659" s="10">
        <v>0</v>
      </c>
      <c r="M659" s="10">
        <v>0</v>
      </c>
      <c r="N659" s="11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"/>
      <c r="U659"/>
    </row>
    <row r="660" spans="1:21" customHeight="1" ht="31.5">
      <c r="A660" s="9">
        <v>617</v>
      </c>
      <c r="B660" s="7" t="s">
        <v>153</v>
      </c>
      <c r="C660" s="28"/>
      <c r="D660" s="28"/>
      <c r="E660" s="29"/>
      <c r="F660" s="8" t="s">
        <v>30</v>
      </c>
      <c r="G660" s="8">
        <v>71175</v>
      </c>
      <c r="H660" s="10">
        <v>0</v>
      </c>
      <c r="I660" s="10">
        <v>0</v>
      </c>
      <c r="J660" s="10">
        <v>603479.19</v>
      </c>
      <c r="K660" s="10">
        <v>0</v>
      </c>
      <c r="L660" s="10">
        <v>0</v>
      </c>
      <c r="M660" s="10">
        <v>0</v>
      </c>
      <c r="N660" s="11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"/>
      <c r="U660"/>
    </row>
    <row r="661" spans="1:21" customHeight="1" ht="31.5">
      <c r="A661" s="9">
        <v>618</v>
      </c>
      <c r="B661" s="7" t="s">
        <v>153</v>
      </c>
      <c r="C661" s="28"/>
      <c r="D661" s="28"/>
      <c r="E661" s="29"/>
      <c r="F661" s="8" t="s">
        <v>30</v>
      </c>
      <c r="G661" s="8">
        <v>71176</v>
      </c>
      <c r="H661" s="10">
        <v>1322449.45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1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"/>
      <c r="U661"/>
    </row>
    <row r="662" spans="1:21" customHeight="1" ht="31.5">
      <c r="A662" s="9">
        <v>619</v>
      </c>
      <c r="B662" s="7" t="s">
        <v>153</v>
      </c>
      <c r="C662" s="28"/>
      <c r="D662" s="28"/>
      <c r="E662" s="29"/>
      <c r="F662" s="8" t="s">
        <v>30</v>
      </c>
      <c r="G662" s="8">
        <v>71177</v>
      </c>
      <c r="H662" s="10">
        <v>0</v>
      </c>
      <c r="I662" s="10">
        <v>788839.91</v>
      </c>
      <c r="J662" s="10">
        <v>0</v>
      </c>
      <c r="K662" s="10">
        <v>0</v>
      </c>
      <c r="L662" s="10">
        <v>0</v>
      </c>
      <c r="M662" s="10">
        <v>0</v>
      </c>
      <c r="N662" s="11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"/>
      <c r="U662"/>
    </row>
    <row r="663" spans="1:21" customHeight="1" ht="31.5">
      <c r="A663" s="9">
        <v>620</v>
      </c>
      <c r="B663" s="7" t="s">
        <v>153</v>
      </c>
      <c r="C663" s="28"/>
      <c r="D663" s="28"/>
      <c r="E663" s="29"/>
      <c r="F663" s="8" t="s">
        <v>30</v>
      </c>
      <c r="G663" s="8">
        <v>71178</v>
      </c>
      <c r="H663" s="10">
        <v>0</v>
      </c>
      <c r="I663" s="10">
        <v>0</v>
      </c>
      <c r="J663" s="10">
        <v>262946.64</v>
      </c>
      <c r="K663" s="10">
        <v>0</v>
      </c>
      <c r="L663" s="10">
        <v>0</v>
      </c>
      <c r="M663" s="10">
        <v>0</v>
      </c>
      <c r="N663" s="11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"/>
      <c r="U663"/>
    </row>
    <row r="664" spans="1:21" customHeight="1" ht="31.5">
      <c r="A664" s="9">
        <v>621</v>
      </c>
      <c r="B664" s="7" t="s">
        <v>153</v>
      </c>
      <c r="C664" s="28"/>
      <c r="D664" s="28"/>
      <c r="E664" s="29"/>
      <c r="F664" s="8" t="s">
        <v>30</v>
      </c>
      <c r="G664" s="8">
        <v>71179</v>
      </c>
      <c r="H664" s="10">
        <v>1951244.52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1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"/>
      <c r="U664"/>
    </row>
    <row r="665" spans="1:21" customHeight="1" ht="31.5">
      <c r="A665" s="9">
        <v>622</v>
      </c>
      <c r="B665" s="7" t="s">
        <v>153</v>
      </c>
      <c r="C665" s="28"/>
      <c r="D665" s="28"/>
      <c r="E665" s="29"/>
      <c r="F665" s="8" t="s">
        <v>30</v>
      </c>
      <c r="G665" s="8">
        <v>71180</v>
      </c>
      <c r="H665" s="10">
        <v>0</v>
      </c>
      <c r="I665" s="10">
        <v>1163915.61</v>
      </c>
      <c r="J665" s="10">
        <v>0</v>
      </c>
      <c r="K665" s="10">
        <v>0</v>
      </c>
      <c r="L665" s="10">
        <v>0</v>
      </c>
      <c r="M665" s="10">
        <v>0</v>
      </c>
      <c r="N665" s="11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"/>
      <c r="U665"/>
    </row>
    <row r="666" spans="1:21" customHeight="1" ht="31.5">
      <c r="A666" s="9">
        <v>623</v>
      </c>
      <c r="B666" s="7" t="s">
        <v>153</v>
      </c>
      <c r="C666" s="28"/>
      <c r="D666" s="28"/>
      <c r="E666" s="29"/>
      <c r="F666" s="8" t="s">
        <v>30</v>
      </c>
      <c r="G666" s="8">
        <v>71181</v>
      </c>
      <c r="H666" s="10">
        <v>0</v>
      </c>
      <c r="I666" s="10">
        <v>0</v>
      </c>
      <c r="J666" s="10">
        <v>387971.87</v>
      </c>
      <c r="K666" s="10">
        <v>0</v>
      </c>
      <c r="L666" s="10">
        <v>0</v>
      </c>
      <c r="M666" s="10">
        <v>0</v>
      </c>
      <c r="N666" s="11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"/>
      <c r="U666"/>
    </row>
    <row r="667" spans="1:21" customHeight="1" ht="31.5">
      <c r="A667" s="9">
        <v>624</v>
      </c>
      <c r="B667" s="7" t="s">
        <v>153</v>
      </c>
      <c r="C667" s="28"/>
      <c r="D667" s="28"/>
      <c r="E667" s="29"/>
      <c r="F667" s="8" t="s">
        <v>30</v>
      </c>
      <c r="G667" s="8">
        <v>71182</v>
      </c>
      <c r="H667" s="10">
        <v>1934914.4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1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"/>
      <c r="U667"/>
    </row>
    <row r="668" spans="1:21" customHeight="1" ht="31.5">
      <c r="A668" s="9">
        <v>625</v>
      </c>
      <c r="B668" s="7" t="s">
        <v>153</v>
      </c>
      <c r="C668" s="28"/>
      <c r="D668" s="28"/>
      <c r="E668" s="29"/>
      <c r="F668" s="8" t="s">
        <v>30</v>
      </c>
      <c r="G668" s="8">
        <v>71183</v>
      </c>
      <c r="H668" s="10">
        <v>0</v>
      </c>
      <c r="I668" s="10">
        <v>1154174.7</v>
      </c>
      <c r="J668" s="10">
        <v>0</v>
      </c>
      <c r="K668" s="10">
        <v>0</v>
      </c>
      <c r="L668" s="10">
        <v>0</v>
      </c>
      <c r="M668" s="10">
        <v>0</v>
      </c>
      <c r="N668" s="11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"/>
      <c r="U668"/>
    </row>
    <row r="669" spans="1:21" customHeight="1" ht="31.5">
      <c r="A669" s="9">
        <v>626</v>
      </c>
      <c r="B669" s="7" t="s">
        <v>153</v>
      </c>
      <c r="C669" s="28"/>
      <c r="D669" s="28"/>
      <c r="E669" s="29"/>
      <c r="F669" s="8" t="s">
        <v>30</v>
      </c>
      <c r="G669" s="8">
        <v>71184</v>
      </c>
      <c r="H669" s="10">
        <v>0</v>
      </c>
      <c r="I669" s="10">
        <v>0</v>
      </c>
      <c r="J669" s="10">
        <v>384724.9</v>
      </c>
      <c r="K669" s="10">
        <v>0</v>
      </c>
      <c r="L669" s="10">
        <v>0</v>
      </c>
      <c r="M669" s="10">
        <v>0</v>
      </c>
      <c r="N669" s="11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"/>
      <c r="U669"/>
    </row>
    <row r="670" spans="1:21" customHeight="1" ht="31.5">
      <c r="A670" s="9">
        <v>627</v>
      </c>
      <c r="B670" s="7" t="s">
        <v>153</v>
      </c>
      <c r="C670" s="28"/>
      <c r="D670" s="28"/>
      <c r="E670" s="29"/>
      <c r="F670" s="8" t="s">
        <v>94</v>
      </c>
      <c r="G670" s="8">
        <v>72880</v>
      </c>
      <c r="H670" s="10">
        <v>0</v>
      </c>
      <c r="I670" s="10">
        <v>830882.83</v>
      </c>
      <c r="J670" s="10">
        <v>0</v>
      </c>
      <c r="K670" s="10">
        <v>0</v>
      </c>
      <c r="L670" s="10">
        <v>0</v>
      </c>
      <c r="M670" s="10">
        <v>0</v>
      </c>
      <c r="N670" s="11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"/>
      <c r="U670"/>
    </row>
    <row r="671" spans="1:21" customHeight="1" ht="31.5">
      <c r="A671" s="9">
        <v>628</v>
      </c>
      <c r="B671" s="7" t="s">
        <v>153</v>
      </c>
      <c r="C671" s="28"/>
      <c r="D671" s="28"/>
      <c r="E671" s="29"/>
      <c r="F671" s="8" t="s">
        <v>94</v>
      </c>
      <c r="G671" s="8">
        <v>72881</v>
      </c>
      <c r="H671" s="10">
        <v>0</v>
      </c>
      <c r="I671" s="10">
        <v>0</v>
      </c>
      <c r="J671" s="10">
        <v>276960.94</v>
      </c>
      <c r="K671" s="10">
        <v>0</v>
      </c>
      <c r="L671" s="10">
        <v>0</v>
      </c>
      <c r="M671" s="10">
        <v>0</v>
      </c>
      <c r="N671" s="11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"/>
      <c r="U671"/>
    </row>
    <row r="672" spans="1:21" customHeight="1" ht="31.5">
      <c r="A672" s="9">
        <v>629</v>
      </c>
      <c r="B672" s="7" t="s">
        <v>153</v>
      </c>
      <c r="C672" s="28"/>
      <c r="D672" s="28"/>
      <c r="E672" s="29"/>
      <c r="F672" s="8" t="s">
        <v>94</v>
      </c>
      <c r="G672" s="8">
        <v>72882</v>
      </c>
      <c r="H672" s="10">
        <v>1392932.23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1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"/>
      <c r="U672"/>
    </row>
    <row r="673" spans="1:21" customHeight="1" ht="31.5">
      <c r="A673" s="9">
        <v>630</v>
      </c>
      <c r="B673" s="7" t="s">
        <v>153</v>
      </c>
      <c r="C673" s="28"/>
      <c r="D673" s="28"/>
      <c r="E673" s="29"/>
      <c r="F673" s="8" t="s">
        <v>94</v>
      </c>
      <c r="G673" s="8">
        <v>72883</v>
      </c>
      <c r="H673" s="10">
        <v>781692.69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1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"/>
      <c r="U673"/>
    </row>
    <row r="674" spans="1:21" customHeight="1" ht="31.5">
      <c r="A674" s="9">
        <v>631</v>
      </c>
      <c r="B674" s="7" t="s">
        <v>153</v>
      </c>
      <c r="C674" s="28"/>
      <c r="D674" s="28"/>
      <c r="E674" s="29"/>
      <c r="F674" s="8" t="s">
        <v>94</v>
      </c>
      <c r="G674" s="8">
        <v>72884</v>
      </c>
      <c r="H674" s="10">
        <v>0</v>
      </c>
      <c r="I674" s="10">
        <v>466278.98</v>
      </c>
      <c r="J674" s="10">
        <v>0</v>
      </c>
      <c r="K674" s="10">
        <v>0</v>
      </c>
      <c r="L674" s="10">
        <v>0</v>
      </c>
      <c r="M674" s="10">
        <v>0</v>
      </c>
      <c r="N674" s="11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"/>
      <c r="U674"/>
    </row>
    <row r="675" spans="1:21" customHeight="1" ht="31.5">
      <c r="A675" s="9">
        <v>632</v>
      </c>
      <c r="B675" s="7" t="s">
        <v>153</v>
      </c>
      <c r="C675" s="28"/>
      <c r="D675" s="28"/>
      <c r="E675" s="29"/>
      <c r="F675" s="8" t="s">
        <v>94</v>
      </c>
      <c r="G675" s="8">
        <v>72885</v>
      </c>
      <c r="H675" s="10">
        <v>0</v>
      </c>
      <c r="I675" s="10">
        <v>0</v>
      </c>
      <c r="J675" s="10">
        <v>155426.33</v>
      </c>
      <c r="K675" s="10">
        <v>0</v>
      </c>
      <c r="L675" s="10">
        <v>0</v>
      </c>
      <c r="M675" s="10">
        <v>0</v>
      </c>
      <c r="N675" s="11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"/>
      <c r="U675"/>
    </row>
    <row r="676" spans="1:21" customHeight="1" ht="31.5">
      <c r="A676" s="9">
        <v>633</v>
      </c>
      <c r="B676" s="7" t="s">
        <v>153</v>
      </c>
      <c r="C676" s="28"/>
      <c r="D676" s="28"/>
      <c r="E676" s="29"/>
      <c r="F676" s="8" t="s">
        <v>94</v>
      </c>
      <c r="G676" s="8">
        <v>72886</v>
      </c>
      <c r="H676" s="10">
        <v>907999.68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1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"/>
      <c r="U676"/>
    </row>
    <row r="677" spans="1:21" customHeight="1" ht="31.5">
      <c r="A677" s="9">
        <v>634</v>
      </c>
      <c r="B677" s="7" t="s">
        <v>153</v>
      </c>
      <c r="C677" s="28"/>
      <c r="D677" s="28"/>
      <c r="E677" s="29"/>
      <c r="F677" s="8" t="s">
        <v>94</v>
      </c>
      <c r="G677" s="8">
        <v>72887</v>
      </c>
      <c r="H677" s="10">
        <v>0</v>
      </c>
      <c r="I677" s="10">
        <v>541620.99</v>
      </c>
      <c r="J677" s="10">
        <v>0</v>
      </c>
      <c r="K677" s="10">
        <v>0</v>
      </c>
      <c r="L677" s="10">
        <v>0</v>
      </c>
      <c r="M677" s="10">
        <v>0</v>
      </c>
      <c r="N677" s="11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"/>
      <c r="U677"/>
    </row>
    <row r="678" spans="1:21" customHeight="1" ht="31.5">
      <c r="A678" s="9">
        <v>635</v>
      </c>
      <c r="B678" s="7" t="s">
        <v>153</v>
      </c>
      <c r="C678" s="28"/>
      <c r="D678" s="28"/>
      <c r="E678" s="29"/>
      <c r="F678" s="8" t="s">
        <v>94</v>
      </c>
      <c r="G678" s="8">
        <v>72888</v>
      </c>
      <c r="H678" s="10">
        <v>0</v>
      </c>
      <c r="I678" s="10">
        <v>0</v>
      </c>
      <c r="J678" s="10">
        <v>180540.33</v>
      </c>
      <c r="K678" s="10">
        <v>0</v>
      </c>
      <c r="L678" s="10">
        <v>0</v>
      </c>
      <c r="M678" s="10">
        <v>0</v>
      </c>
      <c r="N678" s="11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"/>
      <c r="U678"/>
    </row>
    <row r="679" spans="1:21" customHeight="1" ht="31.5">
      <c r="A679" s="9">
        <v>636</v>
      </c>
      <c r="B679" s="7" t="s">
        <v>153</v>
      </c>
      <c r="C679" s="28"/>
      <c r="D679" s="28"/>
      <c r="E679" s="29"/>
      <c r="F679" s="8" t="s">
        <v>94</v>
      </c>
      <c r="G679" s="8">
        <v>72889</v>
      </c>
      <c r="H679" s="10">
        <v>2480783.87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1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"/>
      <c r="U679"/>
    </row>
    <row r="680" spans="1:21" customHeight="1" ht="31.5">
      <c r="A680" s="9">
        <v>637</v>
      </c>
      <c r="B680" s="7" t="s">
        <v>153</v>
      </c>
      <c r="C680" s="28"/>
      <c r="D680" s="28"/>
      <c r="E680" s="29"/>
      <c r="F680" s="8" t="s">
        <v>94</v>
      </c>
      <c r="G680" s="8">
        <v>72890</v>
      </c>
      <c r="H680" s="10">
        <v>0</v>
      </c>
      <c r="I680" s="10">
        <v>1479785.35</v>
      </c>
      <c r="J680" s="10">
        <v>0</v>
      </c>
      <c r="K680" s="10">
        <v>0</v>
      </c>
      <c r="L680" s="10">
        <v>0</v>
      </c>
      <c r="M680" s="10">
        <v>0</v>
      </c>
      <c r="N680" s="11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"/>
      <c r="U680"/>
    </row>
    <row r="681" spans="1:21" customHeight="1" ht="31.5">
      <c r="A681" s="9">
        <v>638</v>
      </c>
      <c r="B681" s="7" t="s">
        <v>153</v>
      </c>
      <c r="C681" s="28"/>
      <c r="D681" s="28"/>
      <c r="E681" s="29"/>
      <c r="F681" s="8" t="s">
        <v>94</v>
      </c>
      <c r="G681" s="8">
        <v>72891</v>
      </c>
      <c r="H681" s="10">
        <v>0</v>
      </c>
      <c r="I681" s="10">
        <v>0</v>
      </c>
      <c r="J681" s="10">
        <v>493261.78</v>
      </c>
      <c r="K681" s="10">
        <v>0</v>
      </c>
      <c r="L681" s="10">
        <v>0</v>
      </c>
      <c r="M681" s="10">
        <v>0</v>
      </c>
      <c r="N681" s="11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"/>
      <c r="U681"/>
    </row>
    <row r="682" spans="1:21" customHeight="1" ht="47.25">
      <c r="A682" s="9"/>
      <c r="B682" s="7" t="s">
        <v>154</v>
      </c>
      <c r="C682" s="28"/>
      <c r="D682" s="28"/>
      <c r="E682" s="29"/>
      <c r="F682" s="8"/>
      <c r="G682" s="8"/>
      <c r="H682" s="10">
        <f>sum(H649:H681)</f>
        <v>18156353.54</v>
      </c>
      <c r="I682" s="10">
        <f>sum(I649:I681)</f>
        <v>10830248.59</v>
      </c>
      <c r="J682" s="10">
        <f>sum(J649:J681)</f>
        <v>3610082.87</v>
      </c>
      <c r="K682" s="10">
        <f>sum(K649:K681)</f>
        <v>0</v>
      </c>
      <c r="L682" s="10">
        <f>sum(L649:L681)</f>
        <v>0</v>
      </c>
      <c r="M682" s="10">
        <f>sum(M649:M681)</f>
        <v>0</v>
      </c>
      <c r="N682" s="10">
        <f>sum(N649:N681)</f>
        <v>0</v>
      </c>
      <c r="O682" s="10">
        <f>sum(O649:O681)</f>
        <v>0</v>
      </c>
      <c r="P682" s="10">
        <f>sum(P649:P681)</f>
        <v>0</v>
      </c>
      <c r="Q682" s="10">
        <f>sum(Q649:Q681)</f>
        <v>0</v>
      </c>
      <c r="R682" s="10">
        <f>sum(R649:R681)</f>
        <v>0</v>
      </c>
      <c r="S682" s="10">
        <f>sum(S649:S681)</f>
        <v>0</v>
      </c>
      <c r="T682" s="1"/>
      <c r="U682"/>
    </row>
    <row r="683" spans="1:21">
      <c r="A683" s="30" t="s">
        <v>155</v>
      </c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1"/>
      <c r="U683"/>
    </row>
    <row r="684" spans="1:21" customHeight="1" ht="31.5">
      <c r="A684" s="9">
        <v>639</v>
      </c>
      <c r="B684" s="7" t="s">
        <v>155</v>
      </c>
      <c r="C684" s="28"/>
      <c r="D684" s="28"/>
      <c r="E684" s="29"/>
      <c r="F684" s="8" t="s">
        <v>28</v>
      </c>
      <c r="G684" s="8">
        <v>31755</v>
      </c>
      <c r="H684" s="10">
        <v>0</v>
      </c>
      <c r="I684" s="10">
        <v>41756.18</v>
      </c>
      <c r="J684" s="10">
        <v>0</v>
      </c>
      <c r="K684" s="10">
        <v>0</v>
      </c>
      <c r="L684" s="10">
        <v>0</v>
      </c>
      <c r="M684" s="10">
        <v>0</v>
      </c>
      <c r="N684" s="11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"/>
      <c r="U684"/>
    </row>
    <row r="685" spans="1:21" customHeight="1" ht="31.5">
      <c r="A685" s="9">
        <v>640</v>
      </c>
      <c r="B685" s="7" t="s">
        <v>155</v>
      </c>
      <c r="C685" s="28"/>
      <c r="D685" s="28"/>
      <c r="E685" s="29"/>
      <c r="F685" s="8" t="s">
        <v>28</v>
      </c>
      <c r="G685" s="8">
        <v>31756</v>
      </c>
      <c r="H685" s="10">
        <v>70002.1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1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"/>
      <c r="U685"/>
    </row>
    <row r="686" spans="1:21" customHeight="1" ht="31.5">
      <c r="A686" s="9">
        <v>641</v>
      </c>
      <c r="B686" s="7" t="s">
        <v>155</v>
      </c>
      <c r="C686" s="28"/>
      <c r="D686" s="28"/>
      <c r="E686" s="29"/>
      <c r="F686" s="8" t="s">
        <v>132</v>
      </c>
      <c r="G686" s="8">
        <v>31950</v>
      </c>
      <c r="H686" s="10">
        <v>0</v>
      </c>
      <c r="I686" s="10">
        <v>0</v>
      </c>
      <c r="J686" s="10">
        <v>66886.14</v>
      </c>
      <c r="K686" s="10">
        <v>0</v>
      </c>
      <c r="L686" s="10">
        <v>0</v>
      </c>
      <c r="M686" s="10">
        <v>0</v>
      </c>
      <c r="N686" s="11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"/>
      <c r="U686"/>
    </row>
    <row r="687" spans="1:21" customHeight="1" ht="31.5">
      <c r="A687" s="9">
        <v>642</v>
      </c>
      <c r="B687" s="7" t="s">
        <v>155</v>
      </c>
      <c r="C687" s="28"/>
      <c r="D687" s="28"/>
      <c r="E687" s="29"/>
      <c r="F687" s="8" t="s">
        <v>132</v>
      </c>
      <c r="G687" s="8">
        <v>31951</v>
      </c>
      <c r="H687" s="10">
        <v>0</v>
      </c>
      <c r="I687" s="10">
        <v>163611.73</v>
      </c>
      <c r="J687" s="10">
        <v>0</v>
      </c>
      <c r="K687" s="10">
        <v>0</v>
      </c>
      <c r="L687" s="10">
        <v>0</v>
      </c>
      <c r="M687" s="10">
        <v>0</v>
      </c>
      <c r="N687" s="11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"/>
      <c r="U687"/>
    </row>
    <row r="688" spans="1:21" customHeight="1" ht="31.5">
      <c r="A688" s="9">
        <v>643</v>
      </c>
      <c r="B688" s="7" t="s">
        <v>155</v>
      </c>
      <c r="C688" s="28"/>
      <c r="D688" s="28"/>
      <c r="E688" s="29"/>
      <c r="F688" s="8" t="s">
        <v>132</v>
      </c>
      <c r="G688" s="8">
        <v>31952</v>
      </c>
      <c r="H688" s="10">
        <v>274286.63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1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"/>
      <c r="U688"/>
    </row>
    <row r="689" spans="1:21" customHeight="1" ht="31.5">
      <c r="A689" s="9">
        <v>644</v>
      </c>
      <c r="B689" s="7" t="s">
        <v>155</v>
      </c>
      <c r="C689" s="28"/>
      <c r="D689" s="28"/>
      <c r="E689" s="29"/>
      <c r="F689" s="8" t="s">
        <v>111</v>
      </c>
      <c r="G689" s="8">
        <v>32759</v>
      </c>
      <c r="H689" s="10">
        <v>62106.82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1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"/>
      <c r="U689"/>
    </row>
    <row r="690" spans="1:21" customHeight="1" ht="31.5">
      <c r="A690" s="9">
        <v>645</v>
      </c>
      <c r="B690" s="7" t="s">
        <v>155</v>
      </c>
      <c r="C690" s="28"/>
      <c r="D690" s="28"/>
      <c r="E690" s="29"/>
      <c r="F690" s="8" t="s">
        <v>111</v>
      </c>
      <c r="G690" s="8">
        <v>32760</v>
      </c>
      <c r="H690" s="10">
        <v>0</v>
      </c>
      <c r="I690" s="10">
        <v>37046.68</v>
      </c>
      <c r="J690" s="10">
        <v>0</v>
      </c>
      <c r="K690" s="10">
        <v>0</v>
      </c>
      <c r="L690" s="10">
        <v>0</v>
      </c>
      <c r="M690" s="10">
        <v>0</v>
      </c>
      <c r="N690" s="11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"/>
      <c r="U690"/>
    </row>
    <row r="691" spans="1:21" customHeight="1" ht="47.25">
      <c r="A691" s="9"/>
      <c r="B691" s="7" t="s">
        <v>156</v>
      </c>
      <c r="C691" s="28"/>
      <c r="D691" s="28"/>
      <c r="E691" s="29"/>
      <c r="F691" s="8"/>
      <c r="G691" s="8"/>
      <c r="H691" s="10">
        <f>sum(H684:H690)</f>
        <v>406395.55</v>
      </c>
      <c r="I691" s="10">
        <f>sum(I684:I690)</f>
        <v>242414.59</v>
      </c>
      <c r="J691" s="10">
        <f>sum(J684:J690)</f>
        <v>66886.14</v>
      </c>
      <c r="K691" s="10">
        <f>sum(K684:K690)</f>
        <v>0</v>
      </c>
      <c r="L691" s="10">
        <f>sum(L684:L690)</f>
        <v>0</v>
      </c>
      <c r="M691" s="10">
        <f>sum(M684:M690)</f>
        <v>0</v>
      </c>
      <c r="N691" s="10">
        <f>sum(N684:N690)</f>
        <v>0</v>
      </c>
      <c r="O691" s="10">
        <f>sum(O684:O690)</f>
        <v>0</v>
      </c>
      <c r="P691" s="10">
        <f>sum(P684:P690)</f>
        <v>0</v>
      </c>
      <c r="Q691" s="10">
        <f>sum(Q684:Q690)</f>
        <v>0</v>
      </c>
      <c r="R691" s="10">
        <f>sum(R684:R690)</f>
        <v>0</v>
      </c>
      <c r="S691" s="10">
        <f>sum(S684:S690)</f>
        <v>0</v>
      </c>
      <c r="T691" s="1"/>
      <c r="U691"/>
    </row>
    <row r="692" spans="1:21">
      <c r="A692" s="30" t="s">
        <v>157</v>
      </c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1"/>
      <c r="U692"/>
    </row>
    <row r="693" spans="1:21" customHeight="1" ht="31.5">
      <c r="A693" s="9">
        <v>646</v>
      </c>
      <c r="B693" s="7" t="s">
        <v>157</v>
      </c>
      <c r="C693" s="28"/>
      <c r="D693" s="28"/>
      <c r="E693" s="29"/>
      <c r="F693" s="8" t="s">
        <v>29</v>
      </c>
      <c r="G693" s="8">
        <v>58981</v>
      </c>
      <c r="H693" s="10">
        <v>278443.33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1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"/>
      <c r="U693"/>
    </row>
    <row r="694" spans="1:21" customHeight="1" ht="31.5">
      <c r="A694" s="9">
        <v>647</v>
      </c>
      <c r="B694" s="7" t="s">
        <v>157</v>
      </c>
      <c r="C694" s="28"/>
      <c r="D694" s="28"/>
      <c r="E694" s="29"/>
      <c r="F694" s="8" t="s">
        <v>29</v>
      </c>
      <c r="G694" s="8">
        <v>58985</v>
      </c>
      <c r="H694" s="10">
        <v>1216021.79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1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"/>
      <c r="U694"/>
    </row>
    <row r="695" spans="1:21" customHeight="1" ht="31.5">
      <c r="A695" s="9">
        <v>648</v>
      </c>
      <c r="B695" s="7" t="s">
        <v>157</v>
      </c>
      <c r="C695" s="28"/>
      <c r="D695" s="28"/>
      <c r="E695" s="29"/>
      <c r="F695" s="8" t="s">
        <v>29</v>
      </c>
      <c r="G695" s="8">
        <v>58986</v>
      </c>
      <c r="H695" s="10">
        <v>0</v>
      </c>
      <c r="I695" s="10">
        <v>725355.91</v>
      </c>
      <c r="J695" s="10">
        <v>0</v>
      </c>
      <c r="K695" s="10">
        <v>0</v>
      </c>
      <c r="L695" s="10">
        <v>0</v>
      </c>
      <c r="M695" s="10">
        <v>0</v>
      </c>
      <c r="N695" s="11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"/>
      <c r="U695"/>
    </row>
    <row r="696" spans="1:21" customHeight="1" ht="31.5">
      <c r="A696" s="9">
        <v>649</v>
      </c>
      <c r="B696" s="7" t="s">
        <v>157</v>
      </c>
      <c r="C696" s="28"/>
      <c r="D696" s="28"/>
      <c r="E696" s="29"/>
      <c r="F696" s="8" t="s">
        <v>29</v>
      </c>
      <c r="G696" s="8">
        <v>58989</v>
      </c>
      <c r="H696" s="10">
        <v>0</v>
      </c>
      <c r="I696" s="10">
        <v>577674.77</v>
      </c>
      <c r="J696" s="10">
        <v>0</v>
      </c>
      <c r="K696" s="10">
        <v>0</v>
      </c>
      <c r="L696" s="10">
        <v>0</v>
      </c>
      <c r="M696" s="10">
        <v>0</v>
      </c>
      <c r="N696" s="11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"/>
      <c r="U696"/>
    </row>
    <row r="697" spans="1:21" customHeight="1" ht="31.5">
      <c r="A697" s="9">
        <v>650</v>
      </c>
      <c r="B697" s="7" t="s">
        <v>157</v>
      </c>
      <c r="C697" s="28"/>
      <c r="D697" s="28"/>
      <c r="E697" s="29"/>
      <c r="F697" s="8" t="s">
        <v>29</v>
      </c>
      <c r="G697" s="8">
        <v>58991</v>
      </c>
      <c r="H697" s="10">
        <v>0</v>
      </c>
      <c r="I697" s="10">
        <v>482823.96</v>
      </c>
      <c r="J697" s="10">
        <v>0</v>
      </c>
      <c r="K697" s="10">
        <v>0</v>
      </c>
      <c r="L697" s="10">
        <v>0</v>
      </c>
      <c r="M697" s="10">
        <v>0</v>
      </c>
      <c r="N697" s="11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"/>
      <c r="U697"/>
    </row>
    <row r="698" spans="1:21" customHeight="1" ht="31.5">
      <c r="A698" s="9">
        <v>651</v>
      </c>
      <c r="B698" s="7" t="s">
        <v>157</v>
      </c>
      <c r="C698" s="28"/>
      <c r="D698" s="28"/>
      <c r="E698" s="29"/>
      <c r="F698" s="8" t="s">
        <v>132</v>
      </c>
      <c r="G698" s="8">
        <v>59314</v>
      </c>
      <c r="H698" s="10">
        <v>0</v>
      </c>
      <c r="I698" s="10">
        <v>0</v>
      </c>
      <c r="J698" s="10">
        <v>0.05</v>
      </c>
      <c r="K698" s="10">
        <v>0</v>
      </c>
      <c r="L698" s="10">
        <v>0</v>
      </c>
      <c r="M698" s="10">
        <v>0</v>
      </c>
      <c r="N698" s="11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"/>
      <c r="U698"/>
    </row>
    <row r="699" spans="1:21" customHeight="1" ht="31.5">
      <c r="A699" s="9">
        <v>652</v>
      </c>
      <c r="B699" s="7" t="s">
        <v>157</v>
      </c>
      <c r="C699" s="28"/>
      <c r="D699" s="28"/>
      <c r="E699" s="29"/>
      <c r="F699" s="8" t="s">
        <v>22</v>
      </c>
      <c r="G699" s="8">
        <v>63538</v>
      </c>
      <c r="H699" s="10">
        <v>0</v>
      </c>
      <c r="I699" s="10">
        <v>0</v>
      </c>
      <c r="J699" s="10">
        <v>267192.02</v>
      </c>
      <c r="K699" s="10">
        <v>0</v>
      </c>
      <c r="L699" s="10">
        <v>0</v>
      </c>
      <c r="M699" s="10">
        <v>0</v>
      </c>
      <c r="N699" s="11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"/>
      <c r="U699"/>
    </row>
    <row r="700" spans="1:21" customHeight="1" ht="31.5">
      <c r="A700" s="9">
        <v>653</v>
      </c>
      <c r="B700" s="7" t="s">
        <v>157</v>
      </c>
      <c r="C700" s="28"/>
      <c r="D700" s="28"/>
      <c r="E700" s="29"/>
      <c r="F700" s="8" t="s">
        <v>22</v>
      </c>
      <c r="G700" s="8">
        <v>63542</v>
      </c>
      <c r="H700" s="10">
        <v>0</v>
      </c>
      <c r="I700" s="10">
        <v>0</v>
      </c>
      <c r="J700" s="10">
        <v>317636.32</v>
      </c>
      <c r="K700" s="10">
        <v>0</v>
      </c>
      <c r="L700" s="10">
        <v>0</v>
      </c>
      <c r="M700" s="10">
        <v>0</v>
      </c>
      <c r="N700" s="11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"/>
      <c r="U700"/>
    </row>
    <row r="701" spans="1:21" customHeight="1" ht="31.5">
      <c r="A701" s="9">
        <v>654</v>
      </c>
      <c r="B701" s="7" t="s">
        <v>157</v>
      </c>
      <c r="C701" s="28"/>
      <c r="D701" s="28"/>
      <c r="E701" s="29"/>
      <c r="F701" s="8" t="s">
        <v>22</v>
      </c>
      <c r="G701" s="8">
        <v>63544</v>
      </c>
      <c r="H701" s="10">
        <v>0</v>
      </c>
      <c r="I701" s="10">
        <v>0</v>
      </c>
      <c r="J701" s="10">
        <v>330035</v>
      </c>
      <c r="K701" s="10">
        <v>0</v>
      </c>
      <c r="L701" s="10">
        <v>0</v>
      </c>
      <c r="M701" s="10">
        <v>0</v>
      </c>
      <c r="N701" s="11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"/>
      <c r="U701"/>
    </row>
    <row r="702" spans="1:21" customHeight="1" ht="31.5">
      <c r="A702" s="9">
        <v>655</v>
      </c>
      <c r="B702" s="7" t="s">
        <v>157</v>
      </c>
      <c r="C702" s="28"/>
      <c r="D702" s="28"/>
      <c r="E702" s="29"/>
      <c r="F702" s="8" t="s">
        <v>22</v>
      </c>
      <c r="G702" s="8">
        <v>63556</v>
      </c>
      <c r="H702" s="10">
        <v>0</v>
      </c>
      <c r="I702" s="10">
        <v>801576.05</v>
      </c>
      <c r="J702" s="10">
        <v>0</v>
      </c>
      <c r="K702" s="10">
        <v>0</v>
      </c>
      <c r="L702" s="10">
        <v>0</v>
      </c>
      <c r="M702" s="10">
        <v>0</v>
      </c>
      <c r="N702" s="11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"/>
      <c r="U702"/>
    </row>
    <row r="703" spans="1:21" customHeight="1" ht="31.5">
      <c r="A703" s="9">
        <v>656</v>
      </c>
      <c r="B703" s="7" t="s">
        <v>157</v>
      </c>
      <c r="C703" s="28"/>
      <c r="D703" s="28"/>
      <c r="E703" s="29"/>
      <c r="F703" s="8" t="s">
        <v>22</v>
      </c>
      <c r="G703" s="8">
        <v>63558</v>
      </c>
      <c r="H703" s="10">
        <v>0</v>
      </c>
      <c r="I703" s="10">
        <v>952908.94</v>
      </c>
      <c r="J703" s="10">
        <v>0</v>
      </c>
      <c r="K703" s="10">
        <v>0</v>
      </c>
      <c r="L703" s="10">
        <v>0</v>
      </c>
      <c r="M703" s="10">
        <v>0</v>
      </c>
      <c r="N703" s="11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"/>
      <c r="U703"/>
    </row>
    <row r="704" spans="1:21" customHeight="1" ht="31.5">
      <c r="A704" s="9">
        <v>657</v>
      </c>
      <c r="B704" s="7" t="s">
        <v>157</v>
      </c>
      <c r="C704" s="28"/>
      <c r="D704" s="28"/>
      <c r="E704" s="29"/>
      <c r="F704" s="8" t="s">
        <v>22</v>
      </c>
      <c r="G704" s="8">
        <v>63559</v>
      </c>
      <c r="H704" s="10">
        <v>0</v>
      </c>
      <c r="I704" s="10">
        <v>990105</v>
      </c>
      <c r="J704" s="10">
        <v>0</v>
      </c>
      <c r="K704" s="10">
        <v>0</v>
      </c>
      <c r="L704" s="10">
        <v>0</v>
      </c>
      <c r="M704" s="10">
        <v>0</v>
      </c>
      <c r="N704" s="11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"/>
      <c r="U704"/>
    </row>
    <row r="705" spans="1:21" customHeight="1" ht="31.5">
      <c r="A705" s="9">
        <v>658</v>
      </c>
      <c r="B705" s="7" t="s">
        <v>157</v>
      </c>
      <c r="C705" s="28"/>
      <c r="D705" s="28"/>
      <c r="E705" s="29"/>
      <c r="F705" s="8" t="s">
        <v>22</v>
      </c>
      <c r="G705" s="8">
        <v>63562</v>
      </c>
      <c r="H705" s="10">
        <v>1343800.93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1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"/>
      <c r="U705"/>
    </row>
    <row r="706" spans="1:21" customHeight="1" ht="31.5">
      <c r="A706" s="9">
        <v>659</v>
      </c>
      <c r="B706" s="7" t="s">
        <v>157</v>
      </c>
      <c r="C706" s="28"/>
      <c r="D706" s="28"/>
      <c r="E706" s="29"/>
      <c r="F706" s="8" t="s">
        <v>22</v>
      </c>
      <c r="G706" s="8">
        <v>63564</v>
      </c>
      <c r="H706" s="10">
        <v>1597502.74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1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"/>
      <c r="U706"/>
    </row>
    <row r="707" spans="1:21" customHeight="1" ht="31.5">
      <c r="A707" s="9">
        <v>660</v>
      </c>
      <c r="B707" s="7" t="s">
        <v>157</v>
      </c>
      <c r="C707" s="28"/>
      <c r="D707" s="28"/>
      <c r="E707" s="29"/>
      <c r="F707" s="8" t="s">
        <v>22</v>
      </c>
      <c r="G707" s="8">
        <v>63565</v>
      </c>
      <c r="H707" s="10">
        <v>1659860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1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"/>
      <c r="U707"/>
    </row>
    <row r="708" spans="1:21" customHeight="1" ht="31.5">
      <c r="A708" s="9">
        <v>661</v>
      </c>
      <c r="B708" s="7" t="s">
        <v>157</v>
      </c>
      <c r="C708" s="28"/>
      <c r="D708" s="28"/>
      <c r="E708" s="29"/>
      <c r="F708" s="8" t="s">
        <v>158</v>
      </c>
      <c r="G708" s="8">
        <v>64279</v>
      </c>
      <c r="H708" s="10">
        <v>1615300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1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"/>
      <c r="U708"/>
    </row>
    <row r="709" spans="1:21" customHeight="1" ht="31.5">
      <c r="A709" s="9">
        <v>662</v>
      </c>
      <c r="B709" s="7" t="s">
        <v>157</v>
      </c>
      <c r="C709" s="28"/>
      <c r="D709" s="28"/>
      <c r="E709" s="29"/>
      <c r="F709" s="8" t="s">
        <v>158</v>
      </c>
      <c r="G709" s="8">
        <v>64322</v>
      </c>
      <c r="H709" s="10">
        <v>0</v>
      </c>
      <c r="I709" s="10">
        <v>963525</v>
      </c>
      <c r="J709" s="10">
        <v>0</v>
      </c>
      <c r="K709" s="10">
        <v>0</v>
      </c>
      <c r="L709" s="10">
        <v>0</v>
      </c>
      <c r="M709" s="10">
        <v>0</v>
      </c>
      <c r="N709" s="11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"/>
      <c r="U709"/>
    </row>
    <row r="710" spans="1:21" customHeight="1" ht="31.5">
      <c r="A710" s="9">
        <v>663</v>
      </c>
      <c r="B710" s="7" t="s">
        <v>157</v>
      </c>
      <c r="C710" s="28"/>
      <c r="D710" s="28"/>
      <c r="E710" s="29"/>
      <c r="F710" s="8" t="s">
        <v>158</v>
      </c>
      <c r="G710" s="8">
        <v>64323</v>
      </c>
      <c r="H710" s="10">
        <v>0</v>
      </c>
      <c r="I710" s="10">
        <v>0</v>
      </c>
      <c r="J710" s="10">
        <v>321175</v>
      </c>
      <c r="K710" s="10">
        <v>0</v>
      </c>
      <c r="L710" s="10">
        <v>0</v>
      </c>
      <c r="M710" s="10">
        <v>0</v>
      </c>
      <c r="N710" s="11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"/>
      <c r="U710"/>
    </row>
    <row r="711" spans="1:21" customHeight="1" ht="47.25">
      <c r="A711" s="9"/>
      <c r="B711" s="7" t="s">
        <v>159</v>
      </c>
      <c r="C711" s="28"/>
      <c r="D711" s="28"/>
      <c r="E711" s="29"/>
      <c r="F711" s="8"/>
      <c r="G711" s="8"/>
      <c r="H711" s="10">
        <f>sum(H693:H710)</f>
        <v>7710928.79</v>
      </c>
      <c r="I711" s="10">
        <f>sum(I693:I710)</f>
        <v>5493969.63</v>
      </c>
      <c r="J711" s="10">
        <f>sum(J693:J710)</f>
        <v>1236038.39</v>
      </c>
      <c r="K711" s="10">
        <f>sum(K693:K710)</f>
        <v>0</v>
      </c>
      <c r="L711" s="10">
        <f>sum(L693:L710)</f>
        <v>0</v>
      </c>
      <c r="M711" s="10">
        <f>sum(M693:M710)</f>
        <v>0</v>
      </c>
      <c r="N711" s="10">
        <f>sum(N693:N710)</f>
        <v>0</v>
      </c>
      <c r="O711" s="10">
        <f>sum(O693:O710)</f>
        <v>0</v>
      </c>
      <c r="P711" s="10">
        <f>sum(P693:P710)</f>
        <v>0</v>
      </c>
      <c r="Q711" s="10">
        <f>sum(Q693:Q710)</f>
        <v>0</v>
      </c>
      <c r="R711" s="10">
        <f>sum(R693:R710)</f>
        <v>0</v>
      </c>
      <c r="S711" s="10">
        <f>sum(S693:S710)</f>
        <v>0</v>
      </c>
      <c r="T711" s="1"/>
      <c r="U711"/>
    </row>
    <row r="712" spans="1:21">
      <c r="A712" s="30" t="s">
        <v>160</v>
      </c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1"/>
      <c r="U712"/>
    </row>
    <row r="713" spans="1:21" customHeight="1" ht="31.5">
      <c r="A713" s="9">
        <v>664</v>
      </c>
      <c r="B713" s="7" t="s">
        <v>160</v>
      </c>
      <c r="C713" s="28"/>
      <c r="D713" s="28"/>
      <c r="E713" s="29"/>
      <c r="F713" s="8" t="s">
        <v>95</v>
      </c>
      <c r="G713" s="8">
        <v>813174</v>
      </c>
      <c r="H713" s="10">
        <v>1230392.89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1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"/>
      <c r="U713"/>
    </row>
    <row r="714" spans="1:21" customHeight="1" ht="31.5">
      <c r="A714" s="9">
        <v>665</v>
      </c>
      <c r="B714" s="7" t="s">
        <v>160</v>
      </c>
      <c r="C714" s="28"/>
      <c r="D714" s="28"/>
      <c r="E714" s="29"/>
      <c r="F714" s="8" t="s">
        <v>95</v>
      </c>
      <c r="G714" s="8">
        <v>813175</v>
      </c>
      <c r="H714" s="10">
        <v>233104.5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1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"/>
      <c r="U714"/>
    </row>
    <row r="715" spans="1:21" customHeight="1" ht="31.5">
      <c r="A715" s="9">
        <v>666</v>
      </c>
      <c r="B715" s="7" t="s">
        <v>160</v>
      </c>
      <c r="C715" s="28"/>
      <c r="D715" s="28"/>
      <c r="E715" s="29"/>
      <c r="F715" s="8" t="s">
        <v>95</v>
      </c>
      <c r="G715" s="8">
        <v>813176</v>
      </c>
      <c r="H715" s="10">
        <v>0</v>
      </c>
      <c r="I715" s="10">
        <v>0</v>
      </c>
      <c r="J715" s="10">
        <v>64379.62</v>
      </c>
      <c r="K715" s="10">
        <v>0</v>
      </c>
      <c r="L715" s="10">
        <v>0</v>
      </c>
      <c r="M715" s="10">
        <v>0</v>
      </c>
      <c r="N715" s="11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"/>
      <c r="U715"/>
    </row>
    <row r="716" spans="1:21" customHeight="1" ht="31.5">
      <c r="A716" s="9">
        <v>667</v>
      </c>
      <c r="B716" s="7" t="s">
        <v>160</v>
      </c>
      <c r="C716" s="28"/>
      <c r="D716" s="28"/>
      <c r="E716" s="29"/>
      <c r="F716" s="8" t="s">
        <v>95</v>
      </c>
      <c r="G716" s="8">
        <v>813177</v>
      </c>
      <c r="H716" s="10">
        <v>233104.5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1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"/>
      <c r="U716"/>
    </row>
    <row r="717" spans="1:21" customHeight="1" ht="31.5">
      <c r="A717" s="9">
        <v>668</v>
      </c>
      <c r="B717" s="7" t="s">
        <v>160</v>
      </c>
      <c r="C717" s="28"/>
      <c r="D717" s="28"/>
      <c r="E717" s="29"/>
      <c r="F717" s="8" t="s">
        <v>95</v>
      </c>
      <c r="G717" s="8">
        <v>813178</v>
      </c>
      <c r="H717" s="10">
        <v>0</v>
      </c>
      <c r="I717" s="10">
        <v>0</v>
      </c>
      <c r="J717" s="10">
        <v>46348.87</v>
      </c>
      <c r="K717" s="10">
        <v>0</v>
      </c>
      <c r="L717" s="10">
        <v>0</v>
      </c>
      <c r="M717" s="10">
        <v>0</v>
      </c>
      <c r="N717" s="11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"/>
      <c r="U717"/>
    </row>
    <row r="718" spans="1:21" customHeight="1" ht="31.5">
      <c r="A718" s="9">
        <v>669</v>
      </c>
      <c r="B718" s="7" t="s">
        <v>160</v>
      </c>
      <c r="C718" s="28"/>
      <c r="D718" s="28"/>
      <c r="E718" s="29"/>
      <c r="F718" s="8" t="s">
        <v>95</v>
      </c>
      <c r="G718" s="8">
        <v>813179</v>
      </c>
      <c r="H718" s="10">
        <v>0</v>
      </c>
      <c r="I718" s="10">
        <v>139046.63</v>
      </c>
      <c r="J718" s="10">
        <v>0</v>
      </c>
      <c r="K718" s="10">
        <v>0</v>
      </c>
      <c r="L718" s="10">
        <v>0</v>
      </c>
      <c r="M718" s="10">
        <v>0</v>
      </c>
      <c r="N718" s="11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"/>
      <c r="U718"/>
    </row>
    <row r="719" spans="1:21" customHeight="1" ht="31.5">
      <c r="A719" s="9">
        <v>670</v>
      </c>
      <c r="B719" s="7" t="s">
        <v>160</v>
      </c>
      <c r="C719" s="28"/>
      <c r="D719" s="28"/>
      <c r="E719" s="29"/>
      <c r="F719" s="8" t="s">
        <v>95</v>
      </c>
      <c r="G719" s="8">
        <v>813180</v>
      </c>
      <c r="H719" s="10">
        <v>0</v>
      </c>
      <c r="I719" s="10">
        <v>0</v>
      </c>
      <c r="J719" s="10">
        <v>46348.88</v>
      </c>
      <c r="K719" s="10">
        <v>0</v>
      </c>
      <c r="L719" s="10">
        <v>0</v>
      </c>
      <c r="M719" s="10">
        <v>0</v>
      </c>
      <c r="N719" s="11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"/>
      <c r="U719"/>
    </row>
    <row r="720" spans="1:21" customHeight="1" ht="31.5">
      <c r="A720" s="9">
        <v>671</v>
      </c>
      <c r="B720" s="7" t="s">
        <v>160</v>
      </c>
      <c r="C720" s="28"/>
      <c r="D720" s="28"/>
      <c r="E720" s="29"/>
      <c r="F720" s="8" t="s">
        <v>95</v>
      </c>
      <c r="G720" s="8">
        <v>813181</v>
      </c>
      <c r="H720" s="10">
        <v>0</v>
      </c>
      <c r="I720" s="10">
        <v>139046.62</v>
      </c>
      <c r="J720" s="10">
        <v>0</v>
      </c>
      <c r="K720" s="10">
        <v>0</v>
      </c>
      <c r="L720" s="10">
        <v>0</v>
      </c>
      <c r="M720" s="10">
        <v>0</v>
      </c>
      <c r="N720" s="11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"/>
      <c r="U720"/>
    </row>
    <row r="721" spans="1:21" customHeight="1" ht="31.5">
      <c r="A721" s="9">
        <v>672</v>
      </c>
      <c r="B721" s="7" t="s">
        <v>160</v>
      </c>
      <c r="C721" s="28"/>
      <c r="D721" s="28"/>
      <c r="E721" s="29"/>
      <c r="F721" s="8" t="s">
        <v>95</v>
      </c>
      <c r="G721" s="8">
        <v>813182</v>
      </c>
      <c r="H721" s="10">
        <v>0</v>
      </c>
      <c r="I721" s="10">
        <v>0</v>
      </c>
      <c r="J721" s="10">
        <v>46348.87</v>
      </c>
      <c r="K721" s="10">
        <v>0</v>
      </c>
      <c r="L721" s="10">
        <v>0</v>
      </c>
      <c r="M721" s="10">
        <v>0</v>
      </c>
      <c r="N721" s="11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"/>
      <c r="U721"/>
    </row>
    <row r="722" spans="1:21" customHeight="1" ht="31.5">
      <c r="A722" s="9">
        <v>673</v>
      </c>
      <c r="B722" s="7" t="s">
        <v>160</v>
      </c>
      <c r="C722" s="28"/>
      <c r="D722" s="28"/>
      <c r="E722" s="29"/>
      <c r="F722" s="8" t="s">
        <v>95</v>
      </c>
      <c r="G722" s="8">
        <v>813183</v>
      </c>
      <c r="H722" s="10">
        <v>233104.5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1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"/>
      <c r="U722"/>
    </row>
    <row r="723" spans="1:21" customHeight="1" ht="31.5">
      <c r="A723" s="9">
        <v>674</v>
      </c>
      <c r="B723" s="7" t="s">
        <v>160</v>
      </c>
      <c r="C723" s="28"/>
      <c r="D723" s="28"/>
      <c r="E723" s="29"/>
      <c r="F723" s="8" t="s">
        <v>95</v>
      </c>
      <c r="G723" s="8">
        <v>813184</v>
      </c>
      <c r="H723" s="10">
        <v>323787.33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1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"/>
      <c r="U723"/>
    </row>
    <row r="724" spans="1:21" customHeight="1" ht="31.5">
      <c r="A724" s="9">
        <v>675</v>
      </c>
      <c r="B724" s="7" t="s">
        <v>160</v>
      </c>
      <c r="C724" s="28"/>
      <c r="D724" s="28"/>
      <c r="E724" s="29"/>
      <c r="F724" s="8" t="s">
        <v>95</v>
      </c>
      <c r="G724" s="8">
        <v>813185</v>
      </c>
      <c r="H724" s="10">
        <v>233104.5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1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"/>
      <c r="U724"/>
    </row>
    <row r="725" spans="1:21" customHeight="1" ht="31.5">
      <c r="A725" s="9">
        <v>676</v>
      </c>
      <c r="B725" s="7" t="s">
        <v>160</v>
      </c>
      <c r="C725" s="28"/>
      <c r="D725" s="28"/>
      <c r="E725" s="29"/>
      <c r="F725" s="8" t="s">
        <v>95</v>
      </c>
      <c r="G725" s="8">
        <v>813186</v>
      </c>
      <c r="H725" s="10">
        <v>0</v>
      </c>
      <c r="I725" s="10">
        <v>0</v>
      </c>
      <c r="J725" s="10">
        <v>46348.88</v>
      </c>
      <c r="K725" s="10">
        <v>0</v>
      </c>
      <c r="L725" s="10">
        <v>0</v>
      </c>
      <c r="M725" s="10">
        <v>0</v>
      </c>
      <c r="N725" s="11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"/>
      <c r="U725"/>
    </row>
    <row r="726" spans="1:21" customHeight="1" ht="31.5">
      <c r="A726" s="9">
        <v>677</v>
      </c>
      <c r="B726" s="7" t="s">
        <v>160</v>
      </c>
      <c r="C726" s="28"/>
      <c r="D726" s="28"/>
      <c r="E726" s="29"/>
      <c r="F726" s="8" t="s">
        <v>95</v>
      </c>
      <c r="G726" s="8">
        <v>813187</v>
      </c>
      <c r="H726" s="10">
        <v>0</v>
      </c>
      <c r="I726" s="10">
        <v>139046.62</v>
      </c>
      <c r="J726" s="10">
        <v>0</v>
      </c>
      <c r="K726" s="10">
        <v>0</v>
      </c>
      <c r="L726" s="10">
        <v>0</v>
      </c>
      <c r="M726" s="10">
        <v>0</v>
      </c>
      <c r="N726" s="11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"/>
      <c r="U726"/>
    </row>
    <row r="727" spans="1:21" customHeight="1" ht="31.5">
      <c r="A727" s="9">
        <v>678</v>
      </c>
      <c r="B727" s="7" t="s">
        <v>160</v>
      </c>
      <c r="C727" s="28"/>
      <c r="D727" s="28"/>
      <c r="E727" s="29"/>
      <c r="F727" s="8" t="s">
        <v>95</v>
      </c>
      <c r="G727" s="8">
        <v>813188</v>
      </c>
      <c r="H727" s="10">
        <v>0</v>
      </c>
      <c r="I727" s="10">
        <v>139046.63</v>
      </c>
      <c r="J727" s="10">
        <v>0</v>
      </c>
      <c r="K727" s="10">
        <v>0</v>
      </c>
      <c r="L727" s="10">
        <v>0</v>
      </c>
      <c r="M727" s="10">
        <v>0</v>
      </c>
      <c r="N727" s="11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"/>
      <c r="U727"/>
    </row>
    <row r="728" spans="1:21" customHeight="1" ht="31.5">
      <c r="A728" s="9">
        <v>679</v>
      </c>
      <c r="B728" s="7" t="s">
        <v>160</v>
      </c>
      <c r="C728" s="28"/>
      <c r="D728" s="28"/>
      <c r="E728" s="29"/>
      <c r="F728" s="8" t="s">
        <v>95</v>
      </c>
      <c r="G728" s="8">
        <v>813189</v>
      </c>
      <c r="H728" s="10">
        <v>0</v>
      </c>
      <c r="I728" s="10">
        <v>193138.85</v>
      </c>
      <c r="J728" s="10">
        <v>0</v>
      </c>
      <c r="K728" s="10">
        <v>0</v>
      </c>
      <c r="L728" s="10">
        <v>0</v>
      </c>
      <c r="M728" s="10">
        <v>0</v>
      </c>
      <c r="N728" s="11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"/>
      <c r="U728"/>
    </row>
    <row r="729" spans="1:21" customHeight="1" ht="31.5">
      <c r="A729" s="9">
        <v>680</v>
      </c>
      <c r="B729" s="7" t="s">
        <v>160</v>
      </c>
      <c r="C729" s="28"/>
      <c r="D729" s="28"/>
      <c r="E729" s="29"/>
      <c r="F729" s="8" t="s">
        <v>95</v>
      </c>
      <c r="G729" s="8">
        <v>813190</v>
      </c>
      <c r="H729" s="10">
        <v>0</v>
      </c>
      <c r="I729" s="10">
        <v>733928.26</v>
      </c>
      <c r="J729" s="10">
        <v>0</v>
      </c>
      <c r="K729" s="10">
        <v>0</v>
      </c>
      <c r="L729" s="10">
        <v>0</v>
      </c>
      <c r="M729" s="10">
        <v>0</v>
      </c>
      <c r="N729" s="11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"/>
      <c r="U729"/>
    </row>
    <row r="730" spans="1:21" customHeight="1" ht="31.5">
      <c r="A730" s="9">
        <v>681</v>
      </c>
      <c r="B730" s="7" t="s">
        <v>160</v>
      </c>
      <c r="C730" s="28"/>
      <c r="D730" s="28"/>
      <c r="E730" s="29"/>
      <c r="F730" s="8" t="s">
        <v>95</v>
      </c>
      <c r="G730" s="8">
        <v>813600</v>
      </c>
      <c r="H730" s="10">
        <v>0</v>
      </c>
      <c r="I730" s="10">
        <v>0</v>
      </c>
      <c r="J730" s="10">
        <v>244642.75</v>
      </c>
      <c r="K730" s="10">
        <v>0</v>
      </c>
      <c r="L730" s="10">
        <v>0</v>
      </c>
      <c r="M730" s="10">
        <v>0</v>
      </c>
      <c r="N730" s="11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"/>
      <c r="U730"/>
    </row>
    <row r="731" spans="1:21" customHeight="1" ht="47.25">
      <c r="A731" s="9"/>
      <c r="B731" s="7" t="s">
        <v>161</v>
      </c>
      <c r="C731" s="28"/>
      <c r="D731" s="28"/>
      <c r="E731" s="29"/>
      <c r="F731" s="8"/>
      <c r="G731" s="8"/>
      <c r="H731" s="10">
        <f>sum(H713:H730)</f>
        <v>2486598.22</v>
      </c>
      <c r="I731" s="10">
        <f>sum(I713:I730)</f>
        <v>1483253.61</v>
      </c>
      <c r="J731" s="10">
        <f>sum(J713:J730)</f>
        <v>494417.87</v>
      </c>
      <c r="K731" s="10">
        <f>sum(K713:K730)</f>
        <v>0</v>
      </c>
      <c r="L731" s="10">
        <f>sum(L713:L730)</f>
        <v>0</v>
      </c>
      <c r="M731" s="10">
        <f>sum(M713:M730)</f>
        <v>0</v>
      </c>
      <c r="N731" s="10">
        <f>sum(N713:N730)</f>
        <v>0</v>
      </c>
      <c r="O731" s="10">
        <f>sum(O713:O730)</f>
        <v>0</v>
      </c>
      <c r="P731" s="10">
        <f>sum(P713:P730)</f>
        <v>0</v>
      </c>
      <c r="Q731" s="10">
        <f>sum(Q713:Q730)</f>
        <v>0</v>
      </c>
      <c r="R731" s="10">
        <f>sum(R713:R730)</f>
        <v>0</v>
      </c>
      <c r="S731" s="10">
        <f>sum(S713:S730)</f>
        <v>0</v>
      </c>
      <c r="T731" s="1"/>
      <c r="U731"/>
    </row>
    <row r="732" spans="1:21">
      <c r="A732" s="30" t="s">
        <v>162</v>
      </c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1"/>
      <c r="U732"/>
    </row>
    <row r="733" spans="1:21" customHeight="1" ht="31.5">
      <c r="A733" s="9">
        <v>682</v>
      </c>
      <c r="B733" s="7" t="s">
        <v>162</v>
      </c>
      <c r="C733" s="28"/>
      <c r="D733" s="28"/>
      <c r="E733" s="29"/>
      <c r="F733" s="8" t="s">
        <v>97</v>
      </c>
      <c r="G733" s="8">
        <v>857272</v>
      </c>
      <c r="H733" s="10">
        <v>204690.08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1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"/>
      <c r="U733"/>
    </row>
    <row r="734" spans="1:21" customHeight="1" ht="31.5">
      <c r="A734" s="9">
        <v>683</v>
      </c>
      <c r="B734" s="7" t="s">
        <v>162</v>
      </c>
      <c r="C734" s="28"/>
      <c r="D734" s="28"/>
      <c r="E734" s="29"/>
      <c r="F734" s="8" t="s">
        <v>97</v>
      </c>
      <c r="G734" s="8">
        <v>857273</v>
      </c>
      <c r="H734" s="10">
        <v>0</v>
      </c>
      <c r="I734" s="10">
        <v>0</v>
      </c>
      <c r="J734" s="10">
        <v>40699.15</v>
      </c>
      <c r="K734" s="10">
        <v>0</v>
      </c>
      <c r="L734" s="10">
        <v>0</v>
      </c>
      <c r="M734" s="10">
        <v>0</v>
      </c>
      <c r="N734" s="11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"/>
      <c r="U734"/>
    </row>
    <row r="735" spans="1:21" customHeight="1" ht="31.5">
      <c r="A735" s="9">
        <v>684</v>
      </c>
      <c r="B735" s="7" t="s">
        <v>162</v>
      </c>
      <c r="C735" s="28"/>
      <c r="D735" s="28"/>
      <c r="E735" s="29"/>
      <c r="F735" s="8" t="s">
        <v>97</v>
      </c>
      <c r="G735" s="8">
        <v>857274</v>
      </c>
      <c r="H735" s="10">
        <v>0</v>
      </c>
      <c r="I735" s="10">
        <v>122097.44</v>
      </c>
      <c r="J735" s="10">
        <v>0</v>
      </c>
      <c r="K735" s="10">
        <v>0</v>
      </c>
      <c r="L735" s="10">
        <v>0</v>
      </c>
      <c r="M735" s="10">
        <v>0</v>
      </c>
      <c r="N735" s="11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"/>
      <c r="U735"/>
    </row>
    <row r="736" spans="1:21" customHeight="1" ht="31.5">
      <c r="A736" s="9">
        <v>685</v>
      </c>
      <c r="B736" s="7" t="s">
        <v>162</v>
      </c>
      <c r="C736" s="28"/>
      <c r="D736" s="28"/>
      <c r="E736" s="29"/>
      <c r="F736" s="8" t="s">
        <v>97</v>
      </c>
      <c r="G736" s="8">
        <v>857275</v>
      </c>
      <c r="H736" s="10">
        <v>409380.14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1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"/>
      <c r="U736"/>
    </row>
    <row r="737" spans="1:21" customHeight="1" ht="31.5">
      <c r="A737" s="9">
        <v>686</v>
      </c>
      <c r="B737" s="7" t="s">
        <v>162</v>
      </c>
      <c r="C737" s="28"/>
      <c r="D737" s="28"/>
      <c r="E737" s="29"/>
      <c r="F737" s="8" t="s">
        <v>97</v>
      </c>
      <c r="G737" s="8">
        <v>857276</v>
      </c>
      <c r="H737" s="10">
        <v>0</v>
      </c>
      <c r="I737" s="10">
        <v>0</v>
      </c>
      <c r="J737" s="10">
        <v>81398.3</v>
      </c>
      <c r="K737" s="10">
        <v>0</v>
      </c>
      <c r="L737" s="10">
        <v>0</v>
      </c>
      <c r="M737" s="10">
        <v>0</v>
      </c>
      <c r="N737" s="11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"/>
      <c r="U737"/>
    </row>
    <row r="738" spans="1:21" customHeight="1" ht="31.5">
      <c r="A738" s="9">
        <v>687</v>
      </c>
      <c r="B738" s="7" t="s">
        <v>162</v>
      </c>
      <c r="C738" s="28"/>
      <c r="D738" s="28"/>
      <c r="E738" s="29"/>
      <c r="F738" s="8" t="s">
        <v>97</v>
      </c>
      <c r="G738" s="8">
        <v>857277</v>
      </c>
      <c r="H738" s="10">
        <v>0</v>
      </c>
      <c r="I738" s="10">
        <v>244194.89</v>
      </c>
      <c r="J738" s="10">
        <v>0</v>
      </c>
      <c r="K738" s="10">
        <v>0</v>
      </c>
      <c r="L738" s="10">
        <v>0</v>
      </c>
      <c r="M738" s="10">
        <v>0</v>
      </c>
      <c r="N738" s="11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"/>
      <c r="U738"/>
    </row>
    <row r="739" spans="1:21" customHeight="1" ht="47.25">
      <c r="A739" s="9"/>
      <c r="B739" s="7" t="s">
        <v>163</v>
      </c>
      <c r="C739" s="28"/>
      <c r="D739" s="28"/>
      <c r="E739" s="29"/>
      <c r="F739" s="8"/>
      <c r="G739" s="8"/>
      <c r="H739" s="10">
        <f>sum(H733:H738)</f>
        <v>614070.22</v>
      </c>
      <c r="I739" s="10">
        <f>sum(I733:I738)</f>
        <v>366292.33</v>
      </c>
      <c r="J739" s="10">
        <f>sum(J733:J738)</f>
        <v>122097.45</v>
      </c>
      <c r="K739" s="10">
        <f>sum(K733:K738)</f>
        <v>0</v>
      </c>
      <c r="L739" s="10">
        <f>sum(L733:L738)</f>
        <v>0</v>
      </c>
      <c r="M739" s="10">
        <f>sum(M733:M738)</f>
        <v>0</v>
      </c>
      <c r="N739" s="10">
        <f>sum(N733:N738)</f>
        <v>0</v>
      </c>
      <c r="O739" s="10">
        <f>sum(O733:O738)</f>
        <v>0</v>
      </c>
      <c r="P739" s="10">
        <f>sum(P733:P738)</f>
        <v>0</v>
      </c>
      <c r="Q739" s="10">
        <f>sum(Q733:Q738)</f>
        <v>0</v>
      </c>
      <c r="R739" s="10">
        <f>sum(R733:R738)</f>
        <v>0</v>
      </c>
      <c r="S739" s="10">
        <f>sum(S733:S738)</f>
        <v>0</v>
      </c>
      <c r="T739" s="1"/>
      <c r="U739"/>
    </row>
    <row r="740" spans="1:21" customHeight="1" ht="47.25">
      <c r="A740" s="12"/>
      <c r="B740" s="7" t="s">
        <v>164</v>
      </c>
      <c r="C740" s="28"/>
      <c r="D740" s="28"/>
      <c r="E740" s="29"/>
      <c r="F740" s="9"/>
      <c r="G740" s="9"/>
      <c r="H740" s="10">
        <f>sum(H16,H87,H104,H340,H357,H364,H381,H395,H418,H435,H526,H566,H570,H590,H612,H620,H647,H682,H691,H711,H731,H739)</f>
        <v>130586651.35</v>
      </c>
      <c r="I740" s="10">
        <f>sum(I16,I87,I104,I340,I357,I364,I381,I395,I418,I435,I526,I566,I570,I590,I612,I620,I647,I682,I691,I711,I731,I739)</f>
        <v>60845472.95</v>
      </c>
      <c r="J740" s="10">
        <f>sum(J16,J87,J104,J340,J357,J364,J381,J395,J418,J435,J526,J566,J570,J590,J612,J620,J647,J682,J691,J711,J731,J739)</f>
        <v>56865135.41</v>
      </c>
      <c r="K740" s="10">
        <f>sum(K16,K87,K104,K340,K357,K364,K381,K395,K418,K435,K526,K566,K570,K590,K612,K620,K647,K682,K691,K711,K731,K739)</f>
        <v>0</v>
      </c>
      <c r="L740" s="10">
        <f>sum(L16,L87,L104,L340,L357,L364,L381,L395,L418,L435,L526,L566,L570,L590,L612,L620,L647,L682,L691,L711,L731,L739)</f>
        <v>0</v>
      </c>
      <c r="M740" s="10">
        <f>sum(M16,M87,M104,M340,M357,M364,M381,M395,M418,M435,M526,M566,M570,M590,M612,M620,M647,M682,M691,M711,M731,M739)</f>
        <v>0</v>
      </c>
      <c r="N740" s="10">
        <f>sum(N16,N87,N104,N340,N357,N364,N381,N395,N418,N435,N526,N566,N570,N590,N612,N620,N647,N682,N691,N711,N731,N739)</f>
        <v>696370.32</v>
      </c>
      <c r="O740" s="10">
        <f>sum(O16,O87,O104,O340,O357,O364,O381,O395,O418,O435,O526,O566,O570,O590,O612,O620,O647,O682,O691,O711,O731,O739)</f>
        <v>276922.97</v>
      </c>
      <c r="P740" s="10">
        <f>sum(P16,P87,P104,P340,P357,P364,P381,P395,P418,P435,P526,P566,P570,P590,P612,P620,P647,P682,P691,P711,P731,P739)</f>
        <v>276922.86</v>
      </c>
      <c r="Q740" s="10">
        <f>sum(Q16,Q87,Q104,Q340,Q357,Q364,Q381,Q395,Q418,Q435,Q526,Q566,Q570,Q590,Q612,Q620,Q647,Q682,Q691,Q711,Q731,Q739)</f>
        <v>0</v>
      </c>
      <c r="R740" s="10">
        <f>sum(R16,R87,R104,R340,R357,R364,R381,R395,R418,R435,R526,R566,R570,R590,R612,R620,R647,R682,R691,R711,R731,R739)</f>
        <v>0</v>
      </c>
      <c r="S740" s="10">
        <f>sum(S16,S87,S104,S340,S357,S364,S381,S395,S418,S435,S526,S566,S570,S590,S612,S620,S647,S682,S691,S711,S731,S739)</f>
        <v>0</v>
      </c>
      <c r="T740" s="1"/>
      <c r="U740"/>
    </row>
    <row r="741" spans="1:21" customHeight="1" ht="15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2"/>
      <c r="T741" s="1"/>
      <c r="U741"/>
    </row>
    <row r="742" spans="1:21" customHeight="1" ht="15.75">
      <c r="A742" s="3"/>
      <c r="B742" s="13" t="s">
        <v>165</v>
      </c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3"/>
      <c r="N742" s="3"/>
      <c r="O742" s="3"/>
      <c r="P742" s="3"/>
      <c r="Q742" s="3"/>
      <c r="R742" s="3"/>
      <c r="S742" s="3"/>
      <c r="T742" s="1"/>
      <c r="U742"/>
    </row>
    <row r="743" spans="1:21" customHeight="1" ht="15.75">
      <c r="A743" s="3"/>
      <c r="B743" s="13"/>
      <c r="C743" s="15"/>
      <c r="D743" s="3"/>
      <c r="E743" s="3"/>
      <c r="F743" s="16" t="s">
        <v>166</v>
      </c>
      <c r="G743" s="16"/>
      <c r="H743" s="16"/>
      <c r="I743" s="3"/>
      <c r="J743" s="16"/>
      <c r="K743" s="16"/>
      <c r="L743" s="16" t="s">
        <v>167</v>
      </c>
      <c r="M743" s="16"/>
      <c r="N743" s="3"/>
      <c r="O743" s="3"/>
      <c r="P743" s="3"/>
      <c r="Q743" s="3"/>
      <c r="R743" s="16"/>
      <c r="S743" s="16"/>
      <c r="T743" s="1"/>
      <c r="U7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7:M7"/>
    <mergeCell ref="N7:P7"/>
    <mergeCell ref="Q7:R7"/>
    <mergeCell ref="A7:A8"/>
    <mergeCell ref="B7:E8"/>
    <mergeCell ref="F7:F8"/>
    <mergeCell ref="G7:G8"/>
    <mergeCell ref="H7:J7"/>
    <mergeCell ref="C2:Q2"/>
    <mergeCell ref="C3:Q3"/>
    <mergeCell ref="C4:Q4"/>
    <mergeCell ref="C5:Q5"/>
    <mergeCell ref="A9:S9"/>
    <mergeCell ref="B10:E10"/>
    <mergeCell ref="B11:E11"/>
    <mergeCell ref="B12:E12"/>
    <mergeCell ref="B13:E13"/>
    <mergeCell ref="B14:E14"/>
    <mergeCell ref="B15:E15"/>
    <mergeCell ref="B16:E16"/>
    <mergeCell ref="A17:S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A88:S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A105:S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A341:S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B357:E357"/>
    <mergeCell ref="A358:S358"/>
    <mergeCell ref="B359:E359"/>
    <mergeCell ref="B360:E360"/>
    <mergeCell ref="B361:E361"/>
    <mergeCell ref="B362:E362"/>
    <mergeCell ref="B363:E363"/>
    <mergeCell ref="B364:E364"/>
    <mergeCell ref="A365:S365"/>
    <mergeCell ref="B366:E366"/>
    <mergeCell ref="B367:E367"/>
    <mergeCell ref="B368:E368"/>
    <mergeCell ref="B369:E369"/>
    <mergeCell ref="B370:E370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80:E380"/>
    <mergeCell ref="B381:E381"/>
    <mergeCell ref="A382:S382"/>
    <mergeCell ref="B383:E383"/>
    <mergeCell ref="B384:E384"/>
    <mergeCell ref="B385:E385"/>
    <mergeCell ref="B386:E386"/>
    <mergeCell ref="B387:E387"/>
    <mergeCell ref="B388:E388"/>
    <mergeCell ref="B389:E389"/>
    <mergeCell ref="B390:E390"/>
    <mergeCell ref="B391:E391"/>
    <mergeCell ref="B392:E392"/>
    <mergeCell ref="B393:E393"/>
    <mergeCell ref="B394:E394"/>
    <mergeCell ref="B395:E395"/>
    <mergeCell ref="A396:S396"/>
    <mergeCell ref="B397:E397"/>
    <mergeCell ref="B398:E398"/>
    <mergeCell ref="B399:E399"/>
    <mergeCell ref="B400:E400"/>
    <mergeCell ref="B401:E401"/>
    <mergeCell ref="B402:E402"/>
    <mergeCell ref="B403:E403"/>
    <mergeCell ref="B404:E404"/>
    <mergeCell ref="B405:E405"/>
    <mergeCell ref="B406:E406"/>
    <mergeCell ref="B407:E407"/>
    <mergeCell ref="B408:E408"/>
    <mergeCell ref="B409:E409"/>
    <mergeCell ref="B410:E410"/>
    <mergeCell ref="B411:E411"/>
    <mergeCell ref="B412:E412"/>
    <mergeCell ref="B413:E413"/>
    <mergeCell ref="B414:E414"/>
    <mergeCell ref="B415:E415"/>
    <mergeCell ref="B416:E416"/>
    <mergeCell ref="B417:E417"/>
    <mergeCell ref="B418:E418"/>
    <mergeCell ref="A419:S419"/>
    <mergeCell ref="B420:E420"/>
    <mergeCell ref="B421:E421"/>
    <mergeCell ref="B422:E422"/>
    <mergeCell ref="B423:E423"/>
    <mergeCell ref="B424:E424"/>
    <mergeCell ref="B425:E425"/>
    <mergeCell ref="B426:E426"/>
    <mergeCell ref="B427:E427"/>
    <mergeCell ref="B428:E428"/>
    <mergeCell ref="B429:E429"/>
    <mergeCell ref="B430:E430"/>
    <mergeCell ref="B431:E431"/>
    <mergeCell ref="B432:E432"/>
    <mergeCell ref="B433:E433"/>
    <mergeCell ref="B434:E434"/>
    <mergeCell ref="B435:E435"/>
    <mergeCell ref="A436:S436"/>
    <mergeCell ref="B437:E437"/>
    <mergeCell ref="B438:E438"/>
    <mergeCell ref="B439:E439"/>
    <mergeCell ref="B440:E440"/>
    <mergeCell ref="B441:E441"/>
    <mergeCell ref="B442:E442"/>
    <mergeCell ref="B443:E443"/>
    <mergeCell ref="B444:E444"/>
    <mergeCell ref="B445:E445"/>
    <mergeCell ref="B446:E446"/>
    <mergeCell ref="B447:E447"/>
    <mergeCell ref="B448:E448"/>
    <mergeCell ref="B449:E449"/>
    <mergeCell ref="B450:E450"/>
    <mergeCell ref="B451:E451"/>
    <mergeCell ref="B452:E452"/>
    <mergeCell ref="B453:E453"/>
    <mergeCell ref="B454:E454"/>
    <mergeCell ref="B455:E455"/>
    <mergeCell ref="B456:E456"/>
    <mergeCell ref="B457:E457"/>
    <mergeCell ref="B458:E458"/>
    <mergeCell ref="B459:E459"/>
    <mergeCell ref="B460:E460"/>
    <mergeCell ref="B461:E461"/>
    <mergeCell ref="B462:E462"/>
    <mergeCell ref="B463:E463"/>
    <mergeCell ref="B464:E464"/>
    <mergeCell ref="B465:E465"/>
    <mergeCell ref="B466:E466"/>
    <mergeCell ref="B467:E467"/>
    <mergeCell ref="B468:E468"/>
    <mergeCell ref="B469:E469"/>
    <mergeCell ref="B470:E470"/>
    <mergeCell ref="B471:E471"/>
    <mergeCell ref="B472:E472"/>
    <mergeCell ref="B473:E473"/>
    <mergeCell ref="B474:E474"/>
    <mergeCell ref="B475:E475"/>
    <mergeCell ref="B476:E476"/>
    <mergeCell ref="B477:E477"/>
    <mergeCell ref="B478:E478"/>
    <mergeCell ref="B479:E479"/>
    <mergeCell ref="B480:E480"/>
    <mergeCell ref="B481:E481"/>
    <mergeCell ref="B482:E482"/>
    <mergeCell ref="B483:E483"/>
    <mergeCell ref="B484:E484"/>
    <mergeCell ref="B485:E485"/>
    <mergeCell ref="B486:E486"/>
    <mergeCell ref="B487:E487"/>
    <mergeCell ref="B488:E488"/>
    <mergeCell ref="B489:E489"/>
    <mergeCell ref="B490:E490"/>
    <mergeCell ref="B491:E491"/>
    <mergeCell ref="B492:E492"/>
    <mergeCell ref="B493:E493"/>
    <mergeCell ref="B494:E494"/>
    <mergeCell ref="B495:E495"/>
    <mergeCell ref="B496:E496"/>
    <mergeCell ref="B497:E497"/>
    <mergeCell ref="B498:E498"/>
    <mergeCell ref="B499:E499"/>
    <mergeCell ref="B500:E500"/>
    <mergeCell ref="B501:E501"/>
    <mergeCell ref="B502:E502"/>
    <mergeCell ref="B503:E503"/>
    <mergeCell ref="B504:E504"/>
    <mergeCell ref="B505:E505"/>
    <mergeCell ref="B506:E506"/>
    <mergeCell ref="B507:E507"/>
    <mergeCell ref="B508:E508"/>
    <mergeCell ref="B509:E509"/>
    <mergeCell ref="B510:E510"/>
    <mergeCell ref="B511:E511"/>
    <mergeCell ref="B512:E512"/>
    <mergeCell ref="B513:E513"/>
    <mergeCell ref="B514:E514"/>
    <mergeCell ref="B515:E515"/>
    <mergeCell ref="B516:E516"/>
    <mergeCell ref="B517:E517"/>
    <mergeCell ref="B518:E518"/>
    <mergeCell ref="B519:E519"/>
    <mergeCell ref="B520:E520"/>
    <mergeCell ref="B521:E521"/>
    <mergeCell ref="B522:E522"/>
    <mergeCell ref="B523:E523"/>
    <mergeCell ref="B524:E524"/>
    <mergeCell ref="B525:E525"/>
    <mergeCell ref="B526:E526"/>
    <mergeCell ref="A527:S527"/>
    <mergeCell ref="B528:E528"/>
    <mergeCell ref="B529:E529"/>
    <mergeCell ref="B530:E530"/>
    <mergeCell ref="B531:E531"/>
    <mergeCell ref="B532:E532"/>
    <mergeCell ref="B533:E533"/>
    <mergeCell ref="B534:E534"/>
    <mergeCell ref="B535:E535"/>
    <mergeCell ref="B536:E536"/>
    <mergeCell ref="B537:E537"/>
    <mergeCell ref="B538:E538"/>
    <mergeCell ref="B539:E539"/>
    <mergeCell ref="B540:E540"/>
    <mergeCell ref="B541:E541"/>
    <mergeCell ref="B542:E542"/>
    <mergeCell ref="B543:E543"/>
    <mergeCell ref="B544:E544"/>
    <mergeCell ref="B545:E545"/>
    <mergeCell ref="B546:E546"/>
    <mergeCell ref="B547:E547"/>
    <mergeCell ref="B548:E548"/>
    <mergeCell ref="B549:E549"/>
    <mergeCell ref="B550:E550"/>
    <mergeCell ref="B551:E551"/>
    <mergeCell ref="B552:E552"/>
    <mergeCell ref="B553:E553"/>
    <mergeCell ref="B554:E554"/>
    <mergeCell ref="B555:E555"/>
    <mergeCell ref="B556:E556"/>
    <mergeCell ref="B557:E557"/>
    <mergeCell ref="B558:E558"/>
    <mergeCell ref="B559:E559"/>
    <mergeCell ref="B560:E560"/>
    <mergeCell ref="B561:E561"/>
    <mergeCell ref="B562:E562"/>
    <mergeCell ref="B563:E563"/>
    <mergeCell ref="B564:E564"/>
    <mergeCell ref="B565:E565"/>
    <mergeCell ref="B566:E566"/>
    <mergeCell ref="A567:S567"/>
    <mergeCell ref="B568:E568"/>
    <mergeCell ref="B569:E569"/>
    <mergeCell ref="B570:E570"/>
    <mergeCell ref="A571:S571"/>
    <mergeCell ref="B572:E572"/>
    <mergeCell ref="B573:E573"/>
    <mergeCell ref="B574:E574"/>
    <mergeCell ref="B575:E575"/>
    <mergeCell ref="B576:E576"/>
    <mergeCell ref="B577:E577"/>
    <mergeCell ref="B578:E578"/>
    <mergeCell ref="B579:E579"/>
    <mergeCell ref="B580:E580"/>
    <mergeCell ref="B581:E581"/>
    <mergeCell ref="B582:E582"/>
    <mergeCell ref="B583:E583"/>
    <mergeCell ref="B584:E584"/>
    <mergeCell ref="B585:E585"/>
    <mergeCell ref="B586:E586"/>
    <mergeCell ref="B587:E587"/>
    <mergeCell ref="B588:E588"/>
    <mergeCell ref="B589:E589"/>
    <mergeCell ref="B590:E590"/>
    <mergeCell ref="A591:S591"/>
    <mergeCell ref="B592:E592"/>
    <mergeCell ref="B593:E593"/>
    <mergeCell ref="B594:E594"/>
    <mergeCell ref="B595:E595"/>
    <mergeCell ref="B596:E596"/>
    <mergeCell ref="B597:E597"/>
    <mergeCell ref="B598:E598"/>
    <mergeCell ref="B599:E599"/>
    <mergeCell ref="B600:E600"/>
    <mergeCell ref="B601:E601"/>
    <mergeCell ref="B602:E602"/>
    <mergeCell ref="B603:E603"/>
    <mergeCell ref="B604:E604"/>
    <mergeCell ref="B605:E605"/>
    <mergeCell ref="B606:E606"/>
    <mergeCell ref="B607:E607"/>
    <mergeCell ref="B608:E608"/>
    <mergeCell ref="B609:E609"/>
    <mergeCell ref="B610:E610"/>
    <mergeCell ref="B611:E611"/>
    <mergeCell ref="B612:E612"/>
    <mergeCell ref="A613:S613"/>
    <mergeCell ref="B614:E614"/>
    <mergeCell ref="B615:E615"/>
    <mergeCell ref="B616:E616"/>
    <mergeCell ref="B617:E617"/>
    <mergeCell ref="B618:E618"/>
    <mergeCell ref="B619:E619"/>
    <mergeCell ref="B620:E620"/>
    <mergeCell ref="A621:S621"/>
    <mergeCell ref="B622:E622"/>
    <mergeCell ref="B623:E623"/>
    <mergeCell ref="B624:E624"/>
    <mergeCell ref="B625:E625"/>
    <mergeCell ref="B626:E626"/>
    <mergeCell ref="B627:E627"/>
    <mergeCell ref="B628:E628"/>
    <mergeCell ref="B629:E629"/>
    <mergeCell ref="B630:E630"/>
    <mergeCell ref="B631:E631"/>
    <mergeCell ref="B632:E632"/>
    <mergeCell ref="B633:E633"/>
    <mergeCell ref="B634:E634"/>
    <mergeCell ref="B635:E635"/>
    <mergeCell ref="B636:E636"/>
    <mergeCell ref="B637:E637"/>
    <mergeCell ref="B638:E638"/>
    <mergeCell ref="B639:E639"/>
    <mergeCell ref="B640:E640"/>
    <mergeCell ref="B641:E641"/>
    <mergeCell ref="B642:E642"/>
    <mergeCell ref="B643:E643"/>
    <mergeCell ref="B644:E644"/>
    <mergeCell ref="B645:E645"/>
    <mergeCell ref="B646:E646"/>
    <mergeCell ref="B647:E647"/>
    <mergeCell ref="A648:S648"/>
    <mergeCell ref="B649:E649"/>
    <mergeCell ref="B650:E650"/>
    <mergeCell ref="B651:E651"/>
    <mergeCell ref="B652:E652"/>
    <mergeCell ref="B653:E653"/>
    <mergeCell ref="B654:E654"/>
    <mergeCell ref="B655:E655"/>
    <mergeCell ref="B656:E656"/>
    <mergeCell ref="B657:E657"/>
    <mergeCell ref="B658:E658"/>
    <mergeCell ref="B659:E659"/>
    <mergeCell ref="B660:E660"/>
    <mergeCell ref="B661:E661"/>
    <mergeCell ref="B662:E662"/>
    <mergeCell ref="B663:E663"/>
    <mergeCell ref="B664:E664"/>
    <mergeCell ref="B665:E665"/>
    <mergeCell ref="B666:E666"/>
    <mergeCell ref="B667:E667"/>
    <mergeCell ref="B668:E668"/>
    <mergeCell ref="B669:E669"/>
    <mergeCell ref="B670:E670"/>
    <mergeCell ref="B671:E671"/>
    <mergeCell ref="B672:E672"/>
    <mergeCell ref="B673:E673"/>
    <mergeCell ref="B674:E674"/>
    <mergeCell ref="B675:E675"/>
    <mergeCell ref="B676:E676"/>
    <mergeCell ref="B677:E677"/>
    <mergeCell ref="B678:E678"/>
    <mergeCell ref="B679:E679"/>
    <mergeCell ref="B680:E680"/>
    <mergeCell ref="B681:E681"/>
    <mergeCell ref="B682:E682"/>
    <mergeCell ref="A683:S683"/>
    <mergeCell ref="B684:E684"/>
    <mergeCell ref="B685:E685"/>
    <mergeCell ref="B686:E686"/>
    <mergeCell ref="B687:E687"/>
    <mergeCell ref="B688:E688"/>
    <mergeCell ref="B689:E689"/>
    <mergeCell ref="B690:E690"/>
    <mergeCell ref="B691:E691"/>
    <mergeCell ref="A692:S692"/>
    <mergeCell ref="B693:E693"/>
    <mergeCell ref="B694:E694"/>
    <mergeCell ref="B695:E695"/>
    <mergeCell ref="B696:E696"/>
    <mergeCell ref="B697:E697"/>
    <mergeCell ref="B698:E698"/>
    <mergeCell ref="B699:E699"/>
    <mergeCell ref="B700:E700"/>
    <mergeCell ref="B701:E701"/>
    <mergeCell ref="B702:E702"/>
    <mergeCell ref="B703:E703"/>
    <mergeCell ref="B704:E704"/>
    <mergeCell ref="B705:E705"/>
    <mergeCell ref="B706:E706"/>
    <mergeCell ref="B707:E707"/>
    <mergeCell ref="B708:E708"/>
    <mergeCell ref="B709:E709"/>
    <mergeCell ref="B710:E710"/>
    <mergeCell ref="B711:E711"/>
    <mergeCell ref="A712:S712"/>
    <mergeCell ref="B713:E713"/>
    <mergeCell ref="B714:E714"/>
    <mergeCell ref="B715:E715"/>
    <mergeCell ref="B716:E716"/>
    <mergeCell ref="B717:E717"/>
    <mergeCell ref="B718:E718"/>
    <mergeCell ref="B719:E719"/>
    <mergeCell ref="B720:E720"/>
    <mergeCell ref="B721:E721"/>
    <mergeCell ref="B722:E722"/>
    <mergeCell ref="B723:E723"/>
    <mergeCell ref="B724:E724"/>
    <mergeCell ref="B725:E725"/>
    <mergeCell ref="B726:E726"/>
    <mergeCell ref="B727:E727"/>
    <mergeCell ref="B728:E728"/>
    <mergeCell ref="B729:E729"/>
    <mergeCell ref="B730:E730"/>
    <mergeCell ref="B731:E731"/>
    <mergeCell ref="A732:S732"/>
    <mergeCell ref="B733:E733"/>
    <mergeCell ref="B734:E734"/>
    <mergeCell ref="B735:E735"/>
    <mergeCell ref="B736:E736"/>
    <mergeCell ref="B737:E737"/>
    <mergeCell ref="B738:E738"/>
    <mergeCell ref="B739:E739"/>
    <mergeCell ref="B740:E740"/>
    <mergeCell ref="F743:H743"/>
    <mergeCell ref="L743:M743"/>
  </mergeCells>
  <printOptions gridLines="false" gridLinesSet="true"/>
  <pageMargins left="0.7" right="0.7" top="0.75" bottom="0.75" header="0.3" footer="0.3"/>
  <pageSetup paperSize="9" orientation="landscape" scale="49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ДДС по МО - по МО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User</cp:lastModifiedBy>
  <dcterms:created xsi:type="dcterms:W3CDTF">2007-10-23T11:42:40+04:00</dcterms:created>
  <dcterms:modified xsi:type="dcterms:W3CDTF">2022-04-27T10:34:17+03:00</dcterms:modified>
  <dc:title/>
  <dc:description/>
  <dc:subject/>
  <cp:keywords/>
  <cp:category/>
</cp:coreProperties>
</file>