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Сводный реестр субъекта" sheetId="1" r:id="rId4"/>
  </sheets>
  <definedNames>
    <definedName name="_xlnm.Print_Area" localSheetId="0">'Сводный реестр субъекта'!$A$1:$J$42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<sst xmlns="http://schemas.openxmlformats.org/spreadsheetml/2006/main" uniqueCount="33">
  <si>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Форма 1</t>
  </si>
  <si>
    <t xml:space="preserve">Сводный реестр платежных документов на списание денежных средств со счета бюджета субъекта Российской Федерации 
по программе переселения граждан из аварийного жилищного фонда </t>
  </si>
  <si>
    <t xml:space="preserve">  за Декабрь 2025 года </t>
  </si>
  <si>
    <t xml:space="preserve"> (по заявкам, по которым решение о предоставлении финансовой поддержки за счет средств Фонда принято в 2025 году)</t>
  </si>
  <si>
    <t>(руб.)</t>
  </si>
  <si>
    <t>№</t>
  </si>
  <si>
    <t>Наименование
муниципального образования</t>
  </si>
  <si>
    <t xml:space="preserve">Дата </t>
  </si>
  <si>
    <t>Номер</t>
  </si>
  <si>
    <t>Перечислено</t>
  </si>
  <si>
    <t xml:space="preserve">в том числе, повторно: </t>
  </si>
  <si>
    <t>Возвращено в бюджет субъекта</t>
  </si>
  <si>
    <t>ср.Фонда</t>
  </si>
  <si>
    <t>ср.субъекта</t>
  </si>
  <si>
    <t>Верещагинский муниципальный округ</t>
  </si>
  <si>
    <t xml:space="preserve"> Верещагинский муниципальный округ</t>
  </si>
  <si>
    <t>Карагайский муниципальный округ</t>
  </si>
  <si>
    <t xml:space="preserve"> Карагайский муниципальный округ</t>
  </si>
  <si>
    <t>Уинский муниципальный округ</t>
  </si>
  <si>
    <t xml:space="preserve"> Уинский муниципальный округ</t>
  </si>
  <si>
    <t>Чайковский городской округ</t>
  </si>
  <si>
    <t xml:space="preserve"> Чайковский городской округ</t>
  </si>
  <si>
    <t>Чердынский муниципальный округ</t>
  </si>
  <si>
    <t xml:space="preserve"> Чердынский муниципальный округ</t>
  </si>
  <si>
    <t>Чусовской муниципальный округ</t>
  </si>
  <si>
    <t xml:space="preserve"> Чусовской муниципальный округ</t>
  </si>
  <si>
    <t>Юрлинский муниципальный округ</t>
  </si>
  <si>
    <t xml:space="preserve"> Юрлинский муниципальный округ</t>
  </si>
  <si>
    <t>Итого по Пермскому краю</t>
  </si>
  <si>
    <t>х</t>
  </si>
  <si>
    <t>Руководитель/(уполномоченное лицо)        _________________________________________                     ___________________________________                                                                               ___________________________________</t>
  </si>
  <si>
    <t xml:space="preserve">                         (подпись)                                                                                                                              (расшифровка подписи)</t>
  </si>
  <si>
    <t>"_______"__________________20__года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</si>
</sst>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16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0"/>
      <i val="0"/>
      <strike val="0"/>
      <u val="none"/>
      <sz val="6.4"/>
      <color rgb="FF4C4C4C"/>
      <name val="Ubuntu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18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Arial Cyr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right" vertical="bottom" textRotation="0" wrapText="false" shrinkToFit="false"/>
    </xf>
    <xf xfId="0" fontId="1" numFmtId="49" fillId="2" borderId="1" applyFont="1" applyNumberFormat="1" applyFill="0" applyBorder="1" applyAlignment="1">
      <alignment horizontal="left" vertical="bottom" textRotation="0" wrapText="true" shrinkToFit="false"/>
    </xf>
    <xf xfId="0" fontId="1" numFmtId="14" fillId="2" borderId="1" applyFont="1" applyNumberFormat="1" applyFill="0" applyBorder="1" applyAlignment="1">
      <alignment horizontal="center" vertical="bottom" textRotation="0" wrapText="true" shrinkToFit="false"/>
    </xf>
    <xf xfId="0" fontId="1" numFmtId="49" fillId="2" borderId="1" applyFont="1" applyNumberFormat="1" applyFill="0" applyBorder="1" applyAlignment="1">
      <alignment horizontal="center" vertical="bottom" textRotation="0" wrapText="false" shrinkToFit="false"/>
    </xf>
    <xf xfId="0" fontId="1" numFmtId="4" fillId="2" borderId="1" applyFont="1" applyNumberFormat="1" applyFill="0" applyBorder="1" applyAlignment="1">
      <alignment horizontal="right" vertical="bottom" textRotation="0" wrapText="false" shrinkToFit="false"/>
    </xf>
    <xf xfId="0" fontId="1" numFmtId="4" fillId="2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right" vertical="center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49" fillId="2" borderId="0" applyFont="1" applyNumberFormat="1" applyFill="0" applyBorder="0" applyAlignment="1">
      <alignment horizontal="center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0" applyBorder="1" applyAlignment="1">
      <alignment horizontal="left" vertical="center" textRotation="0" wrapText="false" shrinkToFit="false"/>
    </xf>
    <xf xfId="0" fontId="2" numFmtId="0" fillId="2" borderId="3" applyFont="1" applyNumberFormat="0" applyFill="0" applyBorder="1" applyAlignment="1">
      <alignment horizontal="left" vertical="center" textRotation="0" wrapText="false" shrinkToFit="false"/>
    </xf>
    <xf xfId="0" fontId="2" numFmtId="0" fillId="2" borderId="4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964a179a679e9400df233c9abc6bef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43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6"/>
  <sheetViews>
    <sheetView tabSelected="1" workbookViewId="0" zoomScale="70" zoomScaleNormal="70" showGridLines="true" showRowColHeaders="1">
      <selection activeCell="A1" sqref="A1"/>
    </sheetView>
  </sheetViews>
  <sheetFormatPr defaultRowHeight="14.4" defaultColWidth="9.33203125" outlineLevelRow="0" outlineLevelCol="0"/>
  <cols>
    <col min="1" max="1" width="13" customWidth="true" style="0"/>
    <col min="2" max="2" width="80.83203125" customWidth="true" style="0"/>
    <col min="3" max="3" width="22.83203125" customWidth="true" style="0"/>
    <col min="4" max="4" width="19.33203125" customWidth="true" style="0"/>
    <col min="5" max="5" width="27.1640625" customWidth="true" style="0"/>
    <col min="6" max="6" width="27.1640625" customWidth="true" style="0"/>
    <col min="7" max="7" width="27.1640625" customWidth="true" style="0"/>
    <col min="8" max="8" width="27.1640625" customWidth="true" style="0"/>
    <col min="9" max="9" width="27.1640625" customWidth="true" style="0"/>
    <col min="10" max="10" width="27.1640625" customWidth="true" style="0"/>
  </cols>
  <sheetData>
    <row r="1" spans="1:12" customHeight="1" ht="2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/>
      <c r="L1"/>
    </row>
    <row r="2" spans="1:12" customHeight="1" ht="56.85">
      <c r="A2" s="2" t="s">
        <v>1</v>
      </c>
      <c r="B2" s="2"/>
      <c r="C2" s="2"/>
      <c r="D2" s="2"/>
      <c r="E2" s="2"/>
      <c r="F2" s="2"/>
      <c r="G2" s="2"/>
      <c r="H2" s="2"/>
      <c r="I2" s="2"/>
      <c r="J2"/>
      <c r="K2"/>
      <c r="L2"/>
    </row>
    <row r="3" spans="1:12" customHeight="1" ht="23.25">
      <c r="A3" s="3" t="s">
        <v>2</v>
      </c>
      <c r="B3" s="3"/>
      <c r="C3" s="3"/>
      <c r="D3" s="3"/>
      <c r="E3" s="3"/>
      <c r="F3" s="3"/>
      <c r="G3" s="3"/>
      <c r="H3" s="3"/>
      <c r="I3" s="3"/>
      <c r="J3"/>
      <c r="K3"/>
      <c r="L3"/>
    </row>
    <row r="4" spans="1:12" customHeight="1" ht="23.25">
      <c r="A4" s="3" t="s">
        <v>3</v>
      </c>
      <c r="B4" s="3"/>
      <c r="C4" s="3"/>
      <c r="D4" s="3"/>
      <c r="E4" s="3"/>
      <c r="F4" s="3"/>
      <c r="G4" s="3"/>
      <c r="H4" s="3"/>
      <c r="I4" s="3"/>
      <c r="J4"/>
      <c r="K4"/>
      <c r="L4"/>
    </row>
    <row r="5" spans="1:12" customHeight="1" ht="23.25">
      <c r="A5" s="4"/>
      <c r="B5" s="2"/>
      <c r="C5" s="2"/>
      <c r="D5" s="2"/>
      <c r="E5" s="2"/>
      <c r="F5" s="2"/>
      <c r="G5" s="2"/>
      <c r="H5" s="2"/>
      <c r="I5"/>
      <c r="J5" s="3" t="s">
        <v>4</v>
      </c>
      <c r="K5"/>
      <c r="L5"/>
    </row>
    <row r="6" spans="1:12" customHeight="1" ht="51.4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/>
      <c r="G6" s="5" t="s">
        <v>10</v>
      </c>
      <c r="H6" s="5"/>
      <c r="I6" s="5" t="s">
        <v>11</v>
      </c>
      <c r="J6" s="5"/>
      <c r="K6"/>
      <c r="L6"/>
    </row>
    <row r="7" spans="1:12" customHeight="1" ht="40.7">
      <c r="A7" s="5"/>
      <c r="B7" s="5"/>
      <c r="C7" s="5"/>
      <c r="D7" s="5"/>
      <c r="E7" s="5" t="s">
        <v>12</v>
      </c>
      <c r="F7" s="5" t="s">
        <v>13</v>
      </c>
      <c r="G7" s="5" t="s">
        <v>12</v>
      </c>
      <c r="H7" s="5" t="s">
        <v>13</v>
      </c>
      <c r="I7" s="5" t="s">
        <v>12</v>
      </c>
      <c r="J7" s="5" t="s">
        <v>13</v>
      </c>
      <c r="K7"/>
      <c r="L7"/>
    </row>
    <row r="8" spans="1:12">
      <c r="A8" s="24" t="s">
        <v>14</v>
      </c>
      <c r="B8" s="25"/>
      <c r="C8" s="25"/>
      <c r="D8" s="25"/>
      <c r="E8" s="25"/>
      <c r="F8" s="25"/>
      <c r="G8" s="25"/>
      <c r="H8" s="25"/>
      <c r="I8" s="25"/>
      <c r="J8" s="26"/>
      <c r="K8" s="6"/>
      <c r="L8" s="6"/>
    </row>
    <row r="9" spans="1:12">
      <c r="A9" s="7">
        <v>1</v>
      </c>
      <c r="B9" s="8" t="s">
        <v>15</v>
      </c>
      <c r="C9" s="9">
        <v>45992</v>
      </c>
      <c r="D9" s="10">
        <v>1164615</v>
      </c>
      <c r="E9" s="11">
        <v>709150.13</v>
      </c>
      <c r="F9" s="12"/>
      <c r="G9" s="11"/>
      <c r="H9" s="11"/>
      <c r="I9" s="11"/>
      <c r="J9" s="11"/>
      <c r="K9"/>
      <c r="L9"/>
    </row>
    <row r="10" spans="1:12">
      <c r="A10" s="7">
        <v>2</v>
      </c>
      <c r="B10" s="8" t="s">
        <v>15</v>
      </c>
      <c r="C10" s="9">
        <v>45992</v>
      </c>
      <c r="D10" s="10">
        <v>1164616</v>
      </c>
      <c r="E10" s="11"/>
      <c r="F10" s="12">
        <v>423007.42</v>
      </c>
      <c r="G10" s="11"/>
      <c r="H10" s="11"/>
      <c r="I10" s="11"/>
      <c r="J10" s="11"/>
      <c r="K10"/>
      <c r="L10"/>
    </row>
    <row r="11" spans="1:12">
      <c r="A11" s="7">
        <v>3</v>
      </c>
      <c r="B11" s="8" t="s">
        <v>15</v>
      </c>
      <c r="C11" s="9">
        <v>46002</v>
      </c>
      <c r="D11" s="10">
        <v>1213880</v>
      </c>
      <c r="E11" s="11">
        <v>31988.82</v>
      </c>
      <c r="F11" s="12"/>
      <c r="G11" s="11"/>
      <c r="H11" s="11"/>
      <c r="I11" s="11"/>
      <c r="J11" s="11"/>
      <c r="K11"/>
      <c r="L11"/>
    </row>
    <row r="12" spans="1:12">
      <c r="A12" s="7">
        <v>4</v>
      </c>
      <c r="B12" s="8" t="s">
        <v>15</v>
      </c>
      <c r="C12" s="9">
        <v>46002</v>
      </c>
      <c r="D12" s="10">
        <v>1213883</v>
      </c>
      <c r="E12" s="11"/>
      <c r="F12" s="12">
        <v>19081.33</v>
      </c>
      <c r="G12" s="11"/>
      <c r="H12" s="11"/>
      <c r="I12" s="11"/>
      <c r="J12" s="11"/>
      <c r="K12"/>
      <c r="L12"/>
    </row>
    <row r="13" spans="1:12">
      <c r="A13" s="24" t="s">
        <v>16</v>
      </c>
      <c r="B13" s="25"/>
      <c r="C13" s="25"/>
      <c r="D13" s="25"/>
      <c r="E13" s="25"/>
      <c r="F13" s="25"/>
      <c r="G13" s="25"/>
      <c r="H13" s="25"/>
      <c r="I13" s="25"/>
      <c r="J13" s="26"/>
      <c r="K13" s="6"/>
      <c r="L13" s="6"/>
    </row>
    <row r="14" spans="1:12">
      <c r="A14" s="7">
        <v>5</v>
      </c>
      <c r="B14" s="8" t="s">
        <v>17</v>
      </c>
      <c r="C14" s="9">
        <v>45996</v>
      </c>
      <c r="D14" s="10">
        <v>1185826</v>
      </c>
      <c r="E14" s="11">
        <v>524471.2</v>
      </c>
      <c r="F14" s="12"/>
      <c r="G14" s="11"/>
      <c r="H14" s="11"/>
      <c r="I14" s="11"/>
      <c r="J14" s="11"/>
      <c r="K14"/>
      <c r="L14"/>
    </row>
    <row r="15" spans="1:12">
      <c r="A15" s="7">
        <v>6</v>
      </c>
      <c r="B15" s="8" t="s">
        <v>17</v>
      </c>
      <c r="C15" s="9">
        <v>45996</v>
      </c>
      <c r="D15" s="10">
        <v>1185827</v>
      </c>
      <c r="E15" s="11"/>
      <c r="F15" s="12">
        <v>312846.6</v>
      </c>
      <c r="G15" s="11"/>
      <c r="H15" s="11"/>
      <c r="I15" s="11"/>
      <c r="J15" s="11"/>
      <c r="K15"/>
      <c r="L15"/>
    </row>
    <row r="16" spans="1:12">
      <c r="A16" s="24" t="s">
        <v>18</v>
      </c>
      <c r="B16" s="25"/>
      <c r="C16" s="25"/>
      <c r="D16" s="25"/>
      <c r="E16" s="25"/>
      <c r="F16" s="25"/>
      <c r="G16" s="25"/>
      <c r="H16" s="25"/>
      <c r="I16" s="25"/>
      <c r="J16" s="26"/>
      <c r="K16" s="6"/>
      <c r="L16" s="6"/>
    </row>
    <row r="17" spans="1:12">
      <c r="A17" s="7">
        <v>7</v>
      </c>
      <c r="B17" s="8" t="s">
        <v>19</v>
      </c>
      <c r="C17" s="9">
        <v>45993</v>
      </c>
      <c r="D17" s="10">
        <v>1168615</v>
      </c>
      <c r="E17" s="11">
        <v>3263514.09</v>
      </c>
      <c r="F17" s="12"/>
      <c r="G17" s="11"/>
      <c r="H17" s="11"/>
      <c r="I17" s="11"/>
      <c r="J17" s="11"/>
      <c r="K17"/>
      <c r="L17"/>
    </row>
    <row r="18" spans="1:12">
      <c r="A18" s="7">
        <v>8</v>
      </c>
      <c r="B18" s="8" t="s">
        <v>19</v>
      </c>
      <c r="C18" s="9">
        <v>45993</v>
      </c>
      <c r="D18" s="10">
        <v>1168616</v>
      </c>
      <c r="E18" s="11"/>
      <c r="F18" s="12">
        <v>1946683.21</v>
      </c>
      <c r="G18" s="11"/>
      <c r="H18" s="11"/>
      <c r="I18" s="11"/>
      <c r="J18" s="11"/>
      <c r="K18"/>
      <c r="L18"/>
    </row>
    <row r="19" spans="1:12">
      <c r="A19" s="7">
        <v>9</v>
      </c>
      <c r="B19" s="8" t="s">
        <v>19</v>
      </c>
      <c r="C19" s="9">
        <v>46002</v>
      </c>
      <c r="D19" s="10">
        <v>1213881</v>
      </c>
      <c r="E19" s="11">
        <v>379424.66</v>
      </c>
      <c r="F19" s="12"/>
      <c r="G19" s="11"/>
      <c r="H19" s="11"/>
      <c r="I19" s="11"/>
      <c r="J19" s="11"/>
      <c r="K19"/>
      <c r="L19"/>
    </row>
    <row r="20" spans="1:12">
      <c r="A20" s="7">
        <v>10</v>
      </c>
      <c r="B20" s="8" t="s">
        <v>19</v>
      </c>
      <c r="C20" s="9">
        <v>46002</v>
      </c>
      <c r="D20" s="10">
        <v>1213884</v>
      </c>
      <c r="E20" s="11"/>
      <c r="F20" s="12">
        <v>226326.48</v>
      </c>
      <c r="G20" s="11"/>
      <c r="H20" s="11"/>
      <c r="I20" s="11"/>
      <c r="J20" s="11"/>
      <c r="K20"/>
      <c r="L20"/>
    </row>
    <row r="21" spans="1:12">
      <c r="A21" s="24" t="s">
        <v>20</v>
      </c>
      <c r="B21" s="25"/>
      <c r="C21" s="25"/>
      <c r="D21" s="25"/>
      <c r="E21" s="25"/>
      <c r="F21" s="25"/>
      <c r="G21" s="25"/>
      <c r="H21" s="25"/>
      <c r="I21" s="25"/>
      <c r="J21" s="26"/>
      <c r="K21" s="6"/>
      <c r="L21" s="6"/>
    </row>
    <row r="22" spans="1:12">
      <c r="A22" s="7">
        <v>11</v>
      </c>
      <c r="B22" s="8" t="s">
        <v>21</v>
      </c>
      <c r="C22" s="9">
        <v>45993</v>
      </c>
      <c r="D22" s="10">
        <v>1168617</v>
      </c>
      <c r="E22" s="11">
        <v>12623204.32</v>
      </c>
      <c r="F22" s="12"/>
      <c r="G22" s="11"/>
      <c r="H22" s="11"/>
      <c r="I22" s="11"/>
      <c r="J22" s="11"/>
      <c r="K22"/>
      <c r="L22"/>
    </row>
    <row r="23" spans="1:12">
      <c r="A23" s="7">
        <v>12</v>
      </c>
      <c r="B23" s="8" t="s">
        <v>21</v>
      </c>
      <c r="C23" s="9">
        <v>45993</v>
      </c>
      <c r="D23" s="10">
        <v>1168618</v>
      </c>
      <c r="E23" s="11"/>
      <c r="F23" s="12">
        <v>7529730.05</v>
      </c>
      <c r="G23" s="11"/>
      <c r="H23" s="11"/>
      <c r="I23" s="11"/>
      <c r="J23" s="11"/>
      <c r="K23"/>
      <c r="L23"/>
    </row>
    <row r="24" spans="1:12">
      <c r="A24" s="7">
        <v>13</v>
      </c>
      <c r="B24" s="8" t="s">
        <v>21</v>
      </c>
      <c r="C24" s="9">
        <v>45996</v>
      </c>
      <c r="D24" s="10">
        <v>1185799</v>
      </c>
      <c r="E24" s="11">
        <v>5533149.22</v>
      </c>
      <c r="F24" s="12"/>
      <c r="G24" s="11"/>
      <c r="H24" s="11"/>
      <c r="I24" s="11"/>
      <c r="J24" s="11"/>
      <c r="K24"/>
      <c r="L24"/>
    </row>
    <row r="25" spans="1:12">
      <c r="A25" s="7">
        <v>14</v>
      </c>
      <c r="B25" s="8" t="s">
        <v>21</v>
      </c>
      <c r="C25" s="9">
        <v>45996</v>
      </c>
      <c r="D25" s="10">
        <v>1185800</v>
      </c>
      <c r="E25" s="11"/>
      <c r="F25" s="12">
        <v>3300518.54</v>
      </c>
      <c r="G25" s="11"/>
      <c r="H25" s="11"/>
      <c r="I25" s="11"/>
      <c r="J25" s="11"/>
      <c r="K25"/>
      <c r="L25"/>
    </row>
    <row r="26" spans="1:12">
      <c r="A26" s="24" t="s">
        <v>22</v>
      </c>
      <c r="B26" s="25"/>
      <c r="C26" s="25"/>
      <c r="D26" s="25"/>
      <c r="E26" s="25"/>
      <c r="F26" s="25"/>
      <c r="G26" s="25"/>
      <c r="H26" s="25"/>
      <c r="I26" s="25"/>
      <c r="J26" s="26"/>
      <c r="K26" s="6"/>
      <c r="L26" s="6"/>
    </row>
    <row r="27" spans="1:12">
      <c r="A27" s="7">
        <v>15</v>
      </c>
      <c r="B27" s="8" t="s">
        <v>23</v>
      </c>
      <c r="C27" s="9">
        <v>45996</v>
      </c>
      <c r="D27" s="10">
        <v>1185852</v>
      </c>
      <c r="E27" s="11">
        <v>62106.82</v>
      </c>
      <c r="F27" s="12"/>
      <c r="G27" s="11"/>
      <c r="H27" s="11"/>
      <c r="I27" s="11"/>
      <c r="J27" s="11"/>
      <c r="K27"/>
      <c r="L27"/>
    </row>
    <row r="28" spans="1:12">
      <c r="A28" s="7">
        <v>16</v>
      </c>
      <c r="B28" s="8" t="s">
        <v>23</v>
      </c>
      <c r="C28" s="9">
        <v>45996</v>
      </c>
      <c r="D28" s="10">
        <v>1185854</v>
      </c>
      <c r="E28" s="11"/>
      <c r="F28" s="12">
        <v>37046.68</v>
      </c>
      <c r="G28" s="11"/>
      <c r="H28" s="11"/>
      <c r="I28" s="11"/>
      <c r="J28" s="11"/>
      <c r="K28"/>
      <c r="L28"/>
    </row>
    <row r="29" spans="1:12">
      <c r="A29" s="24" t="s">
        <v>24</v>
      </c>
      <c r="B29" s="25"/>
      <c r="C29" s="25"/>
      <c r="D29" s="25"/>
      <c r="E29" s="25"/>
      <c r="F29" s="25"/>
      <c r="G29" s="25"/>
      <c r="H29" s="25"/>
      <c r="I29" s="25"/>
      <c r="J29" s="26"/>
      <c r="K29" s="6"/>
      <c r="L29" s="6"/>
    </row>
    <row r="30" spans="1:12">
      <c r="A30" s="7">
        <v>17</v>
      </c>
      <c r="B30" s="8" t="s">
        <v>25</v>
      </c>
      <c r="C30" s="9">
        <v>46002</v>
      </c>
      <c r="D30" s="10">
        <v>1213878</v>
      </c>
      <c r="E30" s="11">
        <v>332527.62</v>
      </c>
      <c r="F30" s="12"/>
      <c r="G30" s="11"/>
      <c r="H30" s="11"/>
      <c r="I30" s="11"/>
      <c r="J30" s="11"/>
      <c r="K30"/>
      <c r="L30"/>
    </row>
    <row r="31" spans="1:12">
      <c r="A31" s="7">
        <v>18</v>
      </c>
      <c r="B31" s="8" t="s">
        <v>25</v>
      </c>
      <c r="C31" s="9">
        <v>46002</v>
      </c>
      <c r="D31" s="10">
        <v>1213879</v>
      </c>
      <c r="E31" s="11"/>
      <c r="F31" s="12">
        <v>198352.45</v>
      </c>
      <c r="G31" s="11"/>
      <c r="H31" s="11"/>
      <c r="I31" s="11"/>
      <c r="J31" s="11"/>
      <c r="K31"/>
      <c r="L31"/>
    </row>
    <row r="32" spans="1:12">
      <c r="A32" s="24" t="s">
        <v>26</v>
      </c>
      <c r="B32" s="25"/>
      <c r="C32" s="25"/>
      <c r="D32" s="25"/>
      <c r="E32" s="25"/>
      <c r="F32" s="25"/>
      <c r="G32" s="25"/>
      <c r="H32" s="25"/>
      <c r="I32" s="25"/>
      <c r="J32" s="26"/>
      <c r="K32" s="6"/>
      <c r="L32" s="6"/>
    </row>
    <row r="33" spans="1:12">
      <c r="A33" s="7">
        <v>19</v>
      </c>
      <c r="B33" s="8" t="s">
        <v>27</v>
      </c>
      <c r="C33" s="9">
        <v>45996</v>
      </c>
      <c r="D33" s="10">
        <v>1185803</v>
      </c>
      <c r="E33" s="11">
        <v>1875808.9</v>
      </c>
      <c r="F33" s="12"/>
      <c r="G33" s="11"/>
      <c r="H33" s="11"/>
      <c r="I33" s="11"/>
      <c r="J33" s="11"/>
      <c r="K33"/>
      <c r="L33"/>
    </row>
    <row r="34" spans="1:12">
      <c r="A34" s="7">
        <v>20</v>
      </c>
      <c r="B34" s="8" t="s">
        <v>27</v>
      </c>
      <c r="C34" s="9">
        <v>45996</v>
      </c>
      <c r="D34" s="10">
        <v>1185804</v>
      </c>
      <c r="E34" s="11"/>
      <c r="F34" s="12">
        <v>1118918.32</v>
      </c>
      <c r="G34" s="11"/>
      <c r="H34" s="11"/>
      <c r="I34" s="11"/>
      <c r="J34" s="11"/>
      <c r="K34"/>
      <c r="L34"/>
    </row>
    <row r="35" spans="1:12">
      <c r="A35" s="7">
        <v>21</v>
      </c>
      <c r="B35" s="8" t="s">
        <v>27</v>
      </c>
      <c r="C35" s="9">
        <v>46002</v>
      </c>
      <c r="D35" s="10">
        <v>1213882</v>
      </c>
      <c r="E35" s="11">
        <v>2011.68</v>
      </c>
      <c r="F35" s="12"/>
      <c r="G35" s="11"/>
      <c r="H35" s="11"/>
      <c r="I35" s="11"/>
      <c r="J35" s="11"/>
      <c r="K35"/>
      <c r="L35"/>
    </row>
    <row r="36" spans="1:12">
      <c r="A36" s="7">
        <v>22</v>
      </c>
      <c r="B36" s="8" t="s">
        <v>27</v>
      </c>
      <c r="C36" s="9">
        <v>46002</v>
      </c>
      <c r="D36" s="10">
        <v>1213885</v>
      </c>
      <c r="E36" s="11"/>
      <c r="F36" s="12">
        <v>1199.97</v>
      </c>
      <c r="G36" s="11"/>
      <c r="H36" s="11"/>
      <c r="I36" s="11"/>
      <c r="J36" s="11"/>
      <c r="K36"/>
      <c r="L36"/>
    </row>
    <row r="37" spans="1:12" customHeight="1" ht="26.85">
      <c r="A37" s="23" t="s">
        <v>28</v>
      </c>
      <c r="B37" s="23"/>
      <c r="C37" s="13" t="s">
        <v>29</v>
      </c>
      <c r="D37" s="14" t="s">
        <v>29</v>
      </c>
      <c r="E37" s="15">
        <f>sum(E9:E12,E14:E15,E17:E20,E22:E25,E27:E28,E30:E31,E33:E36)</f>
        <v>25337357.46</v>
      </c>
      <c r="F37" s="15">
        <f>sum(F9:F12,F14:F15,F17:F20,F22:F25,F27:F28,F30:F31,F33:F36)</f>
        <v>15113711.05</v>
      </c>
      <c r="G37" s="15">
        <f>sum(G9:G12,G14:G15,G17:G20,G22:G25,G27:G28,G30:G31,G33:G36)</f>
        <v>0</v>
      </c>
      <c r="H37" s="15">
        <f>sum(H9:H12,H14:H15,H17:H20,H22:H25,H27:H28,H30:H31,H33:H36)</f>
        <v>0</v>
      </c>
      <c r="I37" s="15">
        <f>sum(I9:I12,I14:I15,I17:I20,I22:I25,I27:I28,I30:I31,I33:I36)</f>
        <v>0</v>
      </c>
      <c r="J37" s="15">
        <f>sum(J9:J12,J14:J15,J17:J20,J22:J25,J27:J28,J30:J31,J33:J36)</f>
        <v>0</v>
      </c>
      <c r="K37"/>
      <c r="L37"/>
    </row>
    <row r="38" spans="1:12" customHeight="1" ht="15.7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customHeight="1" ht="38.65">
      <c r="A39" s="17"/>
      <c r="B39" s="18" t="s">
        <v>30</v>
      </c>
      <c r="C39" s="19"/>
      <c r="D39" s="19"/>
      <c r="E39" s="19"/>
      <c r="F39" s="19"/>
      <c r="G39" s="19"/>
      <c r="H39" s="19"/>
      <c r="I39" s="19"/>
      <c r="J39" s="19"/>
      <c r="K39" s="16"/>
      <c r="L39" s="16"/>
    </row>
    <row r="40" spans="1:12" customHeight="1" ht="23.25">
      <c r="A40" s="17"/>
      <c r="B40" s="18"/>
      <c r="C40" s="20"/>
      <c r="D40" s="17"/>
      <c r="E40" s="17" t="s">
        <v>31</v>
      </c>
      <c r="F40" s="16"/>
      <c r="G40" s="16"/>
      <c r="H40" s="19"/>
      <c r="I40" s="19"/>
      <c r="J40" s="16"/>
      <c r="K40" s="16"/>
      <c r="L40" s="16"/>
    </row>
    <row r="41" spans="1:12" customHeight="1" ht="23.25">
      <c r="A41" s="17"/>
      <c r="B41" s="19" t="s">
        <v>32</v>
      </c>
      <c r="C41" s="19"/>
      <c r="D41" s="19"/>
      <c r="E41" s="19"/>
      <c r="F41" s="19"/>
      <c r="G41" s="21"/>
      <c r="H41" s="21"/>
      <c r="I41" s="21"/>
      <c r="J41" s="21"/>
      <c r="K41" s="16"/>
      <c r="L41" s="16"/>
    </row>
    <row r="42" spans="1:12" customHeight="1" ht="23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16"/>
      <c r="L42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I3"/>
    <mergeCell ref="A4:I4"/>
    <mergeCell ref="A6:A7"/>
    <mergeCell ref="B6:B7"/>
    <mergeCell ref="C6:C7"/>
    <mergeCell ref="D6:D7"/>
    <mergeCell ref="E6:F6"/>
    <mergeCell ref="G6:H6"/>
    <mergeCell ref="I6:J6"/>
    <mergeCell ref="A8:J8"/>
    <mergeCell ref="A13:J13"/>
    <mergeCell ref="A16:J16"/>
    <mergeCell ref="A21:J21"/>
    <mergeCell ref="A26:J26"/>
    <mergeCell ref="A29:J29"/>
    <mergeCell ref="A32:J32"/>
    <mergeCell ref="A37:B37"/>
    <mergeCell ref="B41:F41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portrait" scale="40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Сводный реестр субъекта</vt:lpstr>
    </vt:vector>
  </TitlesOfParts>
  <Company>HOME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IRONMANN (AKA SHAMAN)</dc:creator>
  <cp:lastModifiedBy>engineer</cp:lastModifiedBy>
  <dcterms:created xsi:type="dcterms:W3CDTF">2018-04-28T12:17:29+03:00</dcterms:created>
  <dcterms:modified xsi:type="dcterms:W3CDTF">2022-04-27T12:16:43+03:00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HOME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